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300" windowWidth="15315" windowHeight="6090" tabRatio="889" activeTab="11"/>
  </bookViews>
  <sheets>
    <sheet name="REND_Dati" sheetId="35" r:id="rId1"/>
    <sheet name="A_pubblicizzazione" sheetId="7" r:id="rId2"/>
    <sheet name="B_autorizzazioni" sheetId="18" r:id="rId3"/>
    <sheet name="C_compensi" sheetId="19" r:id="rId4"/>
    <sheet name="D_ristoro e pernottamento" sheetId="20" r:id="rId5"/>
    <sheet name="E_spese sanitarie " sheetId="22" r:id="rId6"/>
    <sheet name="F_premi e omaggi " sheetId="24" r:id="rId7"/>
    <sheet name="G_spese generali " sheetId="30" r:id="rId8"/>
    <sheet name="H_affitto" sheetId="21" r:id="rId9"/>
    <sheet name="I_noleggio" sheetId="26" r:id="rId10"/>
    <sheet name="L_ENTRATE" sheetId="31" r:id="rId11"/>
    <sheet name="REND_riepilogo" sheetId="9" r:id="rId12"/>
  </sheets>
  <definedNames>
    <definedName name="_xlnm._FilterDatabase" localSheetId="1" hidden="1">A_pubblicizzazione!$A$9:$I$20</definedName>
    <definedName name="_xlnm._FilterDatabase" localSheetId="2" hidden="1">B_autorizzazioni!$A$9:$I$20</definedName>
    <definedName name="_xlnm._FilterDatabase" localSheetId="3" hidden="1">C_compensi!$A$9:$I$20</definedName>
    <definedName name="_xlnm._FilterDatabase" localSheetId="4" hidden="1">'D_ristoro e pernottamento'!$A$9:$I$20</definedName>
    <definedName name="_xlnm._FilterDatabase" localSheetId="5" hidden="1">'E_spese sanitarie '!$A$9:$I$20</definedName>
    <definedName name="_xlnm._FilterDatabase" localSheetId="6" hidden="1">'F_premi e omaggi '!$A$9:$I$20</definedName>
    <definedName name="_xlnm._FilterDatabase" localSheetId="7" hidden="1">'G_spese generali '!$A$9:$I$20</definedName>
    <definedName name="_xlnm._FilterDatabase" localSheetId="8" hidden="1">H_affitto!$A$9:$I$20</definedName>
    <definedName name="_xlnm._FilterDatabase" localSheetId="9" hidden="1">I_noleggio!$A$9:$I$20</definedName>
    <definedName name="_xlnm._FilterDatabase" localSheetId="10" hidden="1">L_ENTRATE!$A$9:$F$20</definedName>
    <definedName name="_xlnm.Print_Area" localSheetId="1">A_pubblicizzazione!$A$2:$I$20</definedName>
    <definedName name="_xlnm.Print_Area" localSheetId="2">B_autorizzazioni!$A$2:$I$20</definedName>
    <definedName name="_xlnm.Print_Area" localSheetId="3">C_compensi!$A$2:$I$20</definedName>
    <definedName name="_xlnm.Print_Area" localSheetId="4">'D_ristoro e pernottamento'!$A$2:$I$20</definedName>
    <definedName name="_xlnm.Print_Area" localSheetId="5">'E_spese sanitarie '!$A$2:$I$20</definedName>
    <definedName name="_xlnm.Print_Area" localSheetId="6">'F_premi e omaggi '!$A$2:$I$20</definedName>
    <definedName name="_xlnm.Print_Area" localSheetId="7">'G_spese generali '!$A$2:$I$20</definedName>
    <definedName name="_xlnm.Print_Area" localSheetId="8">H_affitto!$A$2:$I$20</definedName>
    <definedName name="_xlnm.Print_Area" localSheetId="9">I_noleggio!$A$2:$I$20</definedName>
    <definedName name="_xlnm.Print_Area" localSheetId="10">L_ENTRATE!$A$2:$F$20</definedName>
    <definedName name="_xlnm.Print_Area" localSheetId="0">REND_Dati!$B$2:$C$7</definedName>
    <definedName name="_xlnm.Print_Area" localSheetId="11">REND_riepilogo!$A$2:$G$25</definedName>
    <definedName name="_xlnm.Print_Titles" localSheetId="1">A_pubblicizzazione!$2:$9</definedName>
    <definedName name="_xlnm.Print_Titles" localSheetId="2">B_autorizzazioni!$2:$9</definedName>
    <definedName name="_xlnm.Print_Titles" localSheetId="3">C_compensi!$2:$9</definedName>
    <definedName name="_xlnm.Print_Titles" localSheetId="4">'D_ristoro e pernottamento'!$2:$9</definedName>
    <definedName name="_xlnm.Print_Titles" localSheetId="5">'E_spese sanitarie '!$2:$9</definedName>
    <definedName name="_xlnm.Print_Titles" localSheetId="6">'F_premi e omaggi '!$2:$9</definedName>
    <definedName name="_xlnm.Print_Titles" localSheetId="7">'G_spese generali '!$2:$9</definedName>
    <definedName name="_xlnm.Print_Titles" localSheetId="8">H_affitto!$2:$9</definedName>
    <definedName name="_xlnm.Print_Titles" localSheetId="9">I_noleggio!$2:$9</definedName>
    <definedName name="_xlnm.Print_Titles" localSheetId="10">L_ENTRATE!$2:$9</definedName>
  </definedNames>
  <calcPr calcId="145621"/>
</workbook>
</file>

<file path=xl/calcChain.xml><?xml version="1.0" encoding="utf-8"?>
<calcChain xmlns="http://schemas.openxmlformats.org/spreadsheetml/2006/main">
  <c r="G20" i="21" l="1"/>
  <c r="F17" i="9" s="1"/>
  <c r="G20" i="30"/>
  <c r="G20" i="26"/>
  <c r="F18" i="9" s="1"/>
  <c r="G20" i="24"/>
  <c r="F15" i="9" s="1"/>
  <c r="D20" i="31"/>
  <c r="F21" i="9" s="1"/>
  <c r="G20" i="22"/>
  <c r="F14" i="9" s="1"/>
  <c r="G20" i="20"/>
  <c r="F13" i="9" s="1"/>
  <c r="G20" i="19"/>
  <c r="F12" i="9" s="1"/>
  <c r="G20" i="18"/>
  <c r="F11" i="9" s="1"/>
  <c r="G20" i="7"/>
  <c r="F10" i="9" s="1"/>
  <c r="F16" i="9" l="1"/>
  <c r="H20" i="24"/>
  <c r="H20" i="22"/>
  <c r="H20" i="20"/>
  <c r="H20" i="19"/>
  <c r="H20" i="18"/>
  <c r="H20" i="7"/>
  <c r="C6" i="9"/>
  <c r="C5" i="9"/>
  <c r="C4" i="9"/>
  <c r="C3" i="9"/>
  <c r="C2" i="9"/>
  <c r="C6" i="31"/>
  <c r="C5" i="31"/>
  <c r="C4" i="31"/>
  <c r="C3" i="31"/>
  <c r="C2" i="31"/>
  <c r="C6" i="21"/>
  <c r="C5" i="21"/>
  <c r="C4" i="21"/>
  <c r="C3" i="21"/>
  <c r="C2" i="21"/>
  <c r="C6" i="30"/>
  <c r="C5" i="30"/>
  <c r="C4" i="30"/>
  <c r="C3" i="30"/>
  <c r="C2" i="30"/>
  <c r="C6" i="26"/>
  <c r="C5" i="26"/>
  <c r="C4" i="26"/>
  <c r="C3" i="26"/>
  <c r="C2" i="26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19"/>
  <c r="C5" i="19"/>
  <c r="C4" i="19"/>
  <c r="C3" i="19"/>
  <c r="C2" i="19"/>
  <c r="C6" i="18"/>
  <c r="C5" i="18"/>
  <c r="C4" i="18"/>
  <c r="C3" i="18"/>
  <c r="C2" i="18"/>
  <c r="C3" i="7"/>
  <c r="C2" i="7"/>
  <c r="C6" i="7"/>
  <c r="C5" i="7"/>
  <c r="C4" i="7"/>
  <c r="F19" i="9" l="1"/>
  <c r="F23" i="9" s="1"/>
  <c r="G12" i="9"/>
  <c r="H20" i="26" l="1"/>
  <c r="G18" i="9" s="1"/>
  <c r="E20" i="31"/>
  <c r="G21" i="9" s="1"/>
  <c r="H20" i="30" l="1"/>
  <c r="G16" i="9" s="1"/>
  <c r="G15" i="9"/>
  <c r="G14" i="9"/>
  <c r="H20" i="21" l="1"/>
  <c r="G17" i="9" s="1"/>
  <c r="G13" i="9"/>
  <c r="G11" i="9"/>
  <c r="G10" i="9" l="1"/>
  <c r="G19" i="9" s="1"/>
  <c r="G23" i="9" l="1"/>
</calcChain>
</file>

<file path=xl/sharedStrings.xml><?xml version="1.0" encoding="utf-8"?>
<sst xmlns="http://schemas.openxmlformats.org/spreadsheetml/2006/main" count="327" uniqueCount="179">
  <si>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</si>
  <si>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</si>
  <si>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</si>
  <si>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</si>
  <si>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</si>
  <si>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</si>
  <si>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</si>
  <si>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</si>
  <si>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</si>
  <si>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</si>
  <si>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</si>
  <si>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</si>
  <si>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</si>
  <si>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</si>
  <si>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</si>
  <si>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</si>
  <si>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</si>
  <si>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</si>
  <si>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</si>
  <si>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</si>
  <si>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</si>
  <si>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</si>
  <si>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</si>
  <si>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</si>
  <si>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</si>
  <si>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</si>
  <si>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</si>
  <si>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</si>
  <si>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</si>
  <si>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</si>
  <si>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</si>
  <si>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</si>
  <si>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</si>
  <si>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</si>
  <si>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</si>
  <si>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</si>
  <si>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</si>
  <si>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</si>
  <si>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</si>
  <si>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</si>
  <si>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</si>
  <si>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</si>
  <si>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</si>
  <si>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</si>
  <si>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</si>
  <si>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</si>
  <si>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</si>
  <si>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</si>
  <si>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</si>
  <si>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</si>
  <si>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</si>
  <si>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</si>
  <si>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</si>
  <si>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</si>
  <si>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</si>
  <si>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</si>
  <si>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</si>
  <si>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</si>
  <si>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</si>
  <si>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</si>
  <si>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</si>
  <si>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</si>
  <si>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</si>
  <si>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</si>
  <si>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</si>
  <si>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</si>
  <si>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</si>
  <si>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</si>
  <si>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</si>
  <si>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F</t>
  </si>
  <si>
    <t>G</t>
  </si>
  <si>
    <t>H</t>
  </si>
  <si>
    <t>I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</si>
  <si>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</si>
  <si>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</si>
  <si>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</si>
  <si>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</si>
  <si>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</si>
  <si>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</si>
  <si>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</si>
  <si>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</si>
  <si>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</si>
  <si>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</si>
  <si>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</si>
  <si>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</si>
  <si>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</si>
  <si>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</si>
  <si>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</si>
  <si>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</si>
  <si>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</si>
  <si>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</si>
  <si>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</si>
  <si>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</si>
  <si>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AVVISO:</t>
  </si>
  <si>
    <t>PIANO FINANZIARIO DELL'EVENTO</t>
  </si>
  <si>
    <t>TOTALE USCITE</t>
  </si>
  <si>
    <t>TOTALE ENTRATE</t>
  </si>
  <si>
    <t>O</t>
  </si>
  <si>
    <t>TIPOLOGIA DI ENTRATA</t>
  </si>
  <si>
    <t>OGGETTO (CONTRIBUTO ECONOMICO/ALTRO)</t>
  </si>
  <si>
    <t>AVVISO :</t>
  </si>
  <si>
    <t>ATTENZIONE: COMPILARE TUTTE LE SCHEDE SUCCESSIVE !</t>
  </si>
  <si>
    <t>DIFFERENZA USCITE - ENTRATE</t>
  </si>
  <si>
    <t>ANNO:</t>
  </si>
  <si>
    <t>Inserire nome Associazion/Ente/Organizzazione</t>
  </si>
  <si>
    <t>Inserire date evento</t>
  </si>
  <si>
    <t>IMPORTO
(IVA esclusa)*</t>
  </si>
  <si>
    <t>IMPORTO RENDICONTATO
(IVA inclusa)</t>
  </si>
  <si>
    <t>IMPORTO RENDICONTATO
(IVA esclusa)</t>
  </si>
  <si>
    <t>Inserire titolo evento sportivo</t>
  </si>
  <si>
    <t xml:space="preserve">Inserire anno </t>
  </si>
  <si>
    <t>DURATA EVENTO (AVVIO - TERMINE)</t>
  </si>
  <si>
    <t>DENOMINAZIONE:</t>
  </si>
  <si>
    <t>A_Pubblicizzazione dell'evento</t>
  </si>
  <si>
    <t xml:space="preserve">B_Autorizzazioni, concessioni, assicurazioni </t>
  </si>
  <si>
    <t>C_Compensi per allenatori, istruttori, tecnici, arbitri, giudici di gara e collaboratori</t>
  </si>
  <si>
    <t>D_Spese relative relative a ristoro e pernottamento di atleti, accompagnatori, organizzatori, collaboratori, nelle date relative all’evento</t>
  </si>
  <si>
    <t>E_Assistenza sanitaria, parasanitaria e di pronto soccorso</t>
  </si>
  <si>
    <t xml:space="preserve">F_Premi e omaggi </t>
  </si>
  <si>
    <t>G_Spese generali (beni di uso corrente necessari alla realizzazione dell’evento sportivo)</t>
  </si>
  <si>
    <t>H_Spese per affitto impianti sportivi per il periodo di svolgimento dell’evento</t>
  </si>
  <si>
    <t>I_Spese per noleggio attrezzature o strumentazioni sportive, esclusivamente per la realizzazione dell’evento e per il periodo corrispondente</t>
  </si>
  <si>
    <t>L_Entrate</t>
  </si>
  <si>
    <t xml:space="preserve">DENOMINAZIONE: </t>
  </si>
  <si>
    <t xml:space="preserve">IMPORTO MASSIMO AMMISSIBILE GRANDI EVENTI SPORTIVI                                tipologia a), b) e c) </t>
  </si>
  <si>
    <t>IMPORTO MASSIMO AMMISSIBILE                             MANIFESTAZIONI
tipologia d)</t>
  </si>
  <si>
    <t>RIF.</t>
  </si>
  <si>
    <t>Pubblicizzazione dell’evento.</t>
  </si>
  <si>
    <t xml:space="preserve">Autorizzazioni, concessioni, assicurazioni </t>
  </si>
  <si>
    <t>Compensi per allenatori, istruttori, tecnici, arbitri, giudici di gara e collaboratori</t>
  </si>
  <si>
    <t>Assistenza sanitaria, parasanitaria e di pronto soccorso</t>
  </si>
  <si>
    <t>Spese relative relative a ristoro e pernottamento di atleti, accompagnatori, organizzatori, collaboratori, nelle date relative all’evento</t>
  </si>
  <si>
    <t>Premi e Omaggi</t>
  </si>
  <si>
    <t>Spese generali (beni di uso corrente necessari alla realizzazione dell’evento sportivo)</t>
  </si>
  <si>
    <t>Spese per affitto impianti sportivi per il periodo di svolgimento dell’evento</t>
  </si>
  <si>
    <t>Spese per noleggio attrezzature o strumentazioni sportive, esclusivamente per la realizzazione dell’evento e per il periodo corrispondente</t>
  </si>
  <si>
    <r>
      <t>Nel limite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max </t>
    </r>
    <r>
      <rPr>
        <b/>
        <sz val="9"/>
        <color rgb="FF000000"/>
        <rFont val="Calibri"/>
        <family val="2"/>
        <scheme val="minor"/>
      </rPr>
      <t>20%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</si>
  <si>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€50/giorno a persona </t>
    </r>
    <r>
      <rPr>
        <sz val="9"/>
        <color rgb="FF000000"/>
        <rFont val="Calibri"/>
        <family val="2"/>
        <scheme val="minor"/>
      </rPr>
      <t>nel limite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max del </t>
    </r>
    <r>
      <rPr>
        <b/>
        <sz val="9"/>
        <color rgb="FF000000"/>
        <rFont val="Calibri"/>
        <family val="2"/>
        <scheme val="minor"/>
      </rPr>
      <t>10%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</si>
  <si>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40%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</si>
  <si>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25%</t>
    </r>
    <r>
      <rPr>
        <sz val="11"/>
        <rFont val="Calibri"/>
        <family val="2"/>
        <scheme val="minor"/>
      </rPr>
      <t xml:space="preserve"> del totale uscite</t>
    </r>
  </si>
  <si>
    <r>
      <rPr>
        <b/>
        <sz val="11"/>
        <rFont val="Calibri"/>
        <family val="2"/>
        <scheme val="minor"/>
      </rPr>
      <t xml:space="preserve">RISTORO: </t>
    </r>
    <r>
      <rPr>
        <sz val="11"/>
        <rFont val="Calibri"/>
        <family val="2"/>
        <scheme val="minor"/>
      </rPr>
      <t xml:space="preserve">nel limite massimo di € 30/pasto a persona
</t>
    </r>
    <r>
      <rPr>
        <b/>
        <sz val="11"/>
        <rFont val="Calibri"/>
        <family val="2"/>
        <scheme val="minor"/>
      </rPr>
      <t>PERNOTTAMENTO:</t>
    </r>
    <r>
      <rPr>
        <sz val="11"/>
        <rFont val="Calibri"/>
        <family val="2"/>
        <scheme val="minor"/>
      </rPr>
      <t xml:space="preserve"> nel limite massimo di € 120/notte a persona
Nel limite max del </t>
    </r>
    <r>
      <rPr>
        <b/>
        <sz val="11"/>
        <rFont val="Calibri"/>
        <family val="2"/>
        <scheme val="minor"/>
      </rPr>
      <t xml:space="preserve">10% </t>
    </r>
    <r>
      <rPr>
        <sz val="11"/>
        <rFont val="Calibri"/>
        <family val="2"/>
        <scheme val="minor"/>
      </rPr>
      <t xml:space="preserve">del totale uscite
</t>
    </r>
  </si>
  <si>
    <r>
      <t xml:space="preserve">Nel limite max del </t>
    </r>
    <r>
      <rPr>
        <b/>
        <sz val="11"/>
        <rFont val="Calibri"/>
        <family val="2"/>
        <scheme val="minor"/>
      </rPr>
      <t>5%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</si>
  <si>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30%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</si>
  <si>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10%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del totale uscite</t>
    </r>
  </si>
  <si>
    <r>
      <rPr>
        <b/>
        <sz val="11"/>
        <rFont val="Calibri"/>
        <family val="2"/>
        <scheme val="minor"/>
      </rPr>
      <t>€/giorno 600,00</t>
    </r>
    <r>
      <rPr>
        <sz val="11"/>
        <rFont val="Calibri"/>
        <family val="2"/>
        <scheme val="minor"/>
      </rPr>
      <t xml:space="preserve"> oltre IVA se prevista, nel limite max del </t>
    </r>
    <r>
      <rPr>
        <b/>
        <sz val="11"/>
        <rFont val="Calibri"/>
        <family val="2"/>
        <scheme val="minor"/>
      </rPr>
      <t>30%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</si>
  <si>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40%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</si>
  <si>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20%</t>
    </r>
    <r>
      <rPr>
        <sz val="9"/>
        <color rgb="FF000000"/>
        <rFont val="Calibri"/>
        <family val="2"/>
        <scheme val="minor"/>
      </rPr>
      <t xml:space="preserve"> del totale uscite</t>
    </r>
  </si>
  <si>
    <t>Allegato 3 - PIANO FINANZIARIO CONSUNTIVO DELL'EVENTO</t>
  </si>
  <si>
    <t>Eventi Sportivi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</si>
  <si>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</si>
  <si>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</si>
  <si>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</si>
  <si>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</si>
  <si>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</si>
  <si>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</si>
  <si>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</si>
  <si>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</si>
  <si>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</si>
  <si>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</si>
  <si>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</si>
  <si>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</si>
  <si>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</si>
  <si>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</si>
  <si>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</si>
  <si>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</si>
  <si>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</si>
  <si>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</si>
  <si>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</si>
  <si>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</si>
  <si>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</si>
  <si>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</si>
  <si>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</si>
  <si>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</si>
  <si>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</si>
  <si>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</si>
  <si>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</si>
  <si>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</si>
  <si>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</si>
  <si>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I_10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</si>
</sst>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3" borderId="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</xf>
    <xf numFmtId="164" fontId="12" fillId="3" borderId="1" xfId="1" applyFont="1" applyFill="1" applyBorder="1" applyAlignment="1" applyProtection="1">
      <alignment vertical="center" wrapText="1"/>
    </xf>
    <xf numFmtId="164" fontId="6" fillId="3" borderId="1" xfId="1" applyFont="1" applyFill="1" applyBorder="1" applyAlignment="1" applyProtection="1">
      <alignment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/>
      <protection locked="0"/>
    </xf>
    <xf numFmtId="1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justify" vertical="justify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3"/>
  <sheetViews>
    <sheetView showGridLines="0" view="pageBreakPreview" zoomScaleNormal="100" zoomScaleSheetLayoutView="100" workbookViewId="0">
      <selection activeCell="C4" sqref="C4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68.42578125" style="10" customWidth="1"/>
    <col min="4" max="4" width="24.85546875" style="10" customWidth="1"/>
    <col min="5" max="16384" width="9.140625" style="10"/>
  </cols>
  <sheetData>
    <row r="1" spans="1:4" s="6" customFormat="1" x14ac:dyDescent="0.25">
      <c r="A1" s="5"/>
    </row>
    <row r="2" spans="1:4" s="8" customFormat="1" ht="45" customHeight="1" x14ac:dyDescent="0.25">
      <c r="A2" s="7"/>
      <c r="B2" s="77" t="s">
        <v>103</v>
      </c>
      <c r="C2" s="39" t="s">
        <v>110</v>
      </c>
    </row>
    <row r="3" spans="1:4" s="8" customFormat="1" ht="45" customHeight="1" x14ac:dyDescent="0.25">
      <c r="A3" s="7"/>
      <c r="B3" s="77" t="s">
        <v>93</v>
      </c>
      <c r="C3" s="78" t="s">
        <v>148</v>
      </c>
    </row>
    <row r="4" spans="1:4" s="9" customFormat="1" ht="45" customHeight="1" x14ac:dyDescent="0.25">
      <c r="A4" s="1"/>
      <c r="B4" s="76" t="s">
        <v>2</v>
      </c>
      <c r="C4" s="39" t="s">
        <v>104</v>
      </c>
    </row>
    <row r="5" spans="1:4" s="9" customFormat="1" ht="45" customHeight="1" x14ac:dyDescent="0.25">
      <c r="A5" s="1"/>
      <c r="B5" s="76" t="s">
        <v>112</v>
      </c>
      <c r="C5" s="39" t="s">
        <v>109</v>
      </c>
    </row>
    <row r="6" spans="1:4" s="9" customFormat="1" ht="45" customHeight="1" x14ac:dyDescent="0.25">
      <c r="A6" s="1"/>
      <c r="B6" s="76" t="s">
        <v>111</v>
      </c>
      <c r="C6" s="40" t="s">
        <v>105</v>
      </c>
    </row>
    <row r="7" spans="1:4" s="9" customFormat="1" ht="45" customHeight="1" x14ac:dyDescent="0.25">
      <c r="A7" s="1"/>
      <c r="B7" s="76" t="s">
        <v>3</v>
      </c>
      <c r="C7" s="76" t="s">
        <v>147</v>
      </c>
      <c r="D7" s="19"/>
    </row>
    <row r="8" spans="1:4" x14ac:dyDescent="0.25">
      <c r="D8" s="13"/>
    </row>
    <row r="10" spans="1:4" x14ac:dyDescent="0.25">
      <c r="D10" s="9"/>
    </row>
    <row r="11" spans="1:4" x14ac:dyDescent="0.25">
      <c r="D11" s="9"/>
    </row>
    <row r="12" spans="1:4" ht="15.75" thickBot="1" x14ac:dyDescent="0.3">
      <c r="B12" s="23"/>
    </row>
    <row r="13" spans="1:4" ht="42" customHeight="1" thickTop="1" thickBot="1" x14ac:dyDescent="0.3">
      <c r="A13" s="25"/>
      <c r="B13" s="79" t="s">
        <v>101</v>
      </c>
      <c r="C13" s="80"/>
    </row>
    <row r="14" spans="1:4" ht="15.75" thickTop="1" x14ac:dyDescent="0.25">
      <c r="B14" s="24"/>
      <c r="C14" s="24"/>
    </row>
    <row r="23" spans="3:3" x14ac:dyDescent="0.25">
      <c r="C23" s="9"/>
    </row>
  </sheetData>
  <sheetProtection password="A653" sheet="1" objects="1" scenarios="1" formatCells="0" formatColumns="0" formatRows="0" selectLockedCells="1"/>
  <mergeCells count="1">
    <mergeCell ref="B13:C13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.7109375" style="36" customWidth="1"/>
    <col min="8" max="8" width="21.285156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3.7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121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" customHeight="1" x14ac:dyDescent="0.25">
      <c r="A10" s="59" t="s">
        <v>169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" customHeight="1" x14ac:dyDescent="0.25">
      <c r="A11" s="59" t="s">
        <v>170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" customHeight="1" x14ac:dyDescent="0.25">
      <c r="A12" s="59" t="s">
        <v>171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" customHeight="1" x14ac:dyDescent="0.25">
      <c r="A13" s="59" t="s">
        <v>172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" customHeight="1" x14ac:dyDescent="0.25">
      <c r="A14" s="59" t="s">
        <v>173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" customHeight="1" x14ac:dyDescent="0.25">
      <c r="A15" s="59" t="s">
        <v>174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" customHeight="1" x14ac:dyDescent="0.25">
      <c r="A16" s="59" t="s">
        <v>175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" customHeight="1" x14ac:dyDescent="0.25">
      <c r="A17" s="59" t="s">
        <v>176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" customHeight="1" x14ac:dyDescent="0.25">
      <c r="A18" s="59" t="s">
        <v>177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" customHeight="1" x14ac:dyDescent="0.25">
      <c r="A19" s="59" t="s">
        <v>178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5" width="40.7109375" style="37" customWidth="1"/>
    <col min="6" max="6" width="45.42578125" style="38" customWidth="1"/>
    <col min="7" max="7" width="38.7109375" style="37" bestFit="1" customWidth="1"/>
    <col min="8" max="16384" width="9.140625" style="37"/>
  </cols>
  <sheetData>
    <row r="1" spans="1:6" s="42" customFormat="1" x14ac:dyDescent="0.25">
      <c r="A1" s="41"/>
    </row>
    <row r="2" spans="1:6" s="43" customFormat="1" ht="20.100000000000001" customHeight="1" x14ac:dyDescent="0.25">
      <c r="B2" s="44" t="s">
        <v>68</v>
      </c>
      <c r="C2" s="43" t="str">
        <f>REND_Dati!C2</f>
        <v xml:space="preserve">Inserire anno </v>
      </c>
    </row>
    <row r="3" spans="1:6" s="43" customFormat="1" ht="20.100000000000001" customHeight="1" x14ac:dyDescent="0.25">
      <c r="B3" s="73" t="s">
        <v>100</v>
      </c>
      <c r="C3" s="88" t="str">
        <f>REND_Dati!C3</f>
        <v>Eventi Sportivi</v>
      </c>
      <c r="D3" s="88"/>
    </row>
    <row r="4" spans="1:6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</row>
    <row r="5" spans="1:6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52"/>
    </row>
    <row r="6" spans="1:6" s="47" customFormat="1" ht="36.75" customHeight="1" x14ac:dyDescent="0.25">
      <c r="B6" s="49" t="s">
        <v>111</v>
      </c>
      <c r="C6" s="51" t="str">
        <f>+REND_Dati!C6</f>
        <v>Inserire date evento</v>
      </c>
      <c r="D6" s="52"/>
      <c r="E6" s="52"/>
    </row>
    <row r="7" spans="1:6" s="47" customFormat="1" ht="20.100000000000001" customHeight="1" x14ac:dyDescent="0.25">
      <c r="B7" s="72" t="s">
        <v>3</v>
      </c>
      <c r="C7" s="83" t="s">
        <v>122</v>
      </c>
      <c r="D7" s="83"/>
      <c r="E7" s="83"/>
      <c r="F7" s="83"/>
    </row>
    <row r="8" spans="1:6" ht="20.100000000000001" customHeight="1" x14ac:dyDescent="0.25">
      <c r="D8" s="38"/>
      <c r="E8" s="38"/>
      <c r="F8" s="37"/>
    </row>
    <row r="9" spans="1:6" ht="33" customHeight="1" x14ac:dyDescent="0.25">
      <c r="A9" s="55" t="s">
        <v>8</v>
      </c>
      <c r="B9" s="55" t="s">
        <v>98</v>
      </c>
      <c r="C9" s="55" t="s">
        <v>99</v>
      </c>
      <c r="D9" s="58" t="s">
        <v>106</v>
      </c>
      <c r="E9" s="58" t="s">
        <v>54</v>
      </c>
      <c r="F9" s="55" t="s">
        <v>55</v>
      </c>
    </row>
    <row r="10" spans="1:6" s="63" customFormat="1" ht="27.75" customHeight="1" x14ac:dyDescent="0.25">
      <c r="A10" s="59" t="s">
        <v>73</v>
      </c>
      <c r="B10" s="60"/>
      <c r="C10" s="60"/>
      <c r="D10" s="35">
        <v>0</v>
      </c>
      <c r="E10" s="35">
        <v>0</v>
      </c>
      <c r="F10" s="60"/>
    </row>
    <row r="11" spans="1:6" s="63" customFormat="1" ht="27.75" customHeight="1" x14ac:dyDescent="0.25">
      <c r="A11" s="59" t="s">
        <v>74</v>
      </c>
      <c r="B11" s="60"/>
      <c r="C11" s="60"/>
      <c r="D11" s="35">
        <v>0</v>
      </c>
      <c r="E11" s="35">
        <v>0</v>
      </c>
      <c r="F11" s="60"/>
    </row>
    <row r="12" spans="1:6" s="63" customFormat="1" ht="27.75" customHeight="1" x14ac:dyDescent="0.25">
      <c r="A12" s="59" t="s">
        <v>75</v>
      </c>
      <c r="B12" s="60"/>
      <c r="C12" s="60"/>
      <c r="D12" s="35">
        <v>0</v>
      </c>
      <c r="E12" s="35">
        <v>0</v>
      </c>
      <c r="F12" s="60"/>
    </row>
    <row r="13" spans="1:6" s="63" customFormat="1" ht="27.75" customHeight="1" x14ac:dyDescent="0.25">
      <c r="A13" s="59" t="s">
        <v>76</v>
      </c>
      <c r="B13" s="60"/>
      <c r="C13" s="60"/>
      <c r="D13" s="35">
        <v>0</v>
      </c>
      <c r="E13" s="35">
        <v>0</v>
      </c>
      <c r="F13" s="60"/>
    </row>
    <row r="14" spans="1:6" s="63" customFormat="1" ht="27.75" customHeight="1" x14ac:dyDescent="0.25">
      <c r="A14" s="59" t="s">
        <v>77</v>
      </c>
      <c r="B14" s="60"/>
      <c r="C14" s="60"/>
      <c r="D14" s="35">
        <v>0</v>
      </c>
      <c r="E14" s="35">
        <v>0</v>
      </c>
      <c r="F14" s="60"/>
    </row>
    <row r="15" spans="1:6" s="63" customFormat="1" ht="27.75" customHeight="1" x14ac:dyDescent="0.25">
      <c r="A15" s="59" t="s">
        <v>78</v>
      </c>
      <c r="B15" s="60"/>
      <c r="C15" s="60"/>
      <c r="D15" s="35">
        <v>0</v>
      </c>
      <c r="E15" s="35">
        <v>0</v>
      </c>
      <c r="F15" s="60"/>
    </row>
    <row r="16" spans="1:6" s="63" customFormat="1" ht="27.75" customHeight="1" x14ac:dyDescent="0.25">
      <c r="A16" s="59" t="s">
        <v>79</v>
      </c>
      <c r="B16" s="60"/>
      <c r="C16" s="60"/>
      <c r="D16" s="35">
        <v>0</v>
      </c>
      <c r="E16" s="35">
        <v>0</v>
      </c>
      <c r="F16" s="60"/>
    </row>
    <row r="17" spans="1:6" s="63" customFormat="1" ht="27.75" customHeight="1" x14ac:dyDescent="0.25">
      <c r="A17" s="59" t="s">
        <v>80</v>
      </c>
      <c r="B17" s="60"/>
      <c r="C17" s="60"/>
      <c r="D17" s="35">
        <v>0</v>
      </c>
      <c r="E17" s="35">
        <v>0</v>
      </c>
      <c r="F17" s="60"/>
    </row>
    <row r="18" spans="1:6" s="63" customFormat="1" ht="27.75" customHeight="1" x14ac:dyDescent="0.25">
      <c r="A18" s="59" t="s">
        <v>81</v>
      </c>
      <c r="B18" s="60"/>
      <c r="C18" s="60"/>
      <c r="D18" s="35">
        <v>0</v>
      </c>
      <c r="E18" s="35">
        <v>0</v>
      </c>
      <c r="F18" s="60"/>
    </row>
    <row r="19" spans="1:6" s="63" customFormat="1" ht="27.75" customHeight="1" x14ac:dyDescent="0.25">
      <c r="A19" s="59" t="s">
        <v>82</v>
      </c>
      <c r="B19" s="60"/>
      <c r="C19" s="60"/>
      <c r="D19" s="35">
        <v>0</v>
      </c>
      <c r="E19" s="35">
        <v>0</v>
      </c>
      <c r="F19" s="60"/>
    </row>
    <row r="20" spans="1:6" s="65" customFormat="1" ht="27.75" customHeight="1" x14ac:dyDescent="0.25">
      <c r="A20" s="87" t="s">
        <v>1</v>
      </c>
      <c r="B20" s="87"/>
      <c r="C20" s="87"/>
      <c r="D20" s="68">
        <f>SUM(D10:D19)</f>
        <v>0</v>
      </c>
      <c r="E20" s="68">
        <f>SUM(E10:E19)</f>
        <v>0</v>
      </c>
      <c r="F20" s="69"/>
    </row>
  </sheetData>
  <sheetProtection password="A653" sheet="1" objects="1" scenarios="1"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7"/>
  <sheetViews>
    <sheetView showGridLines="0" tabSelected="1" topLeftCell="A19" zoomScaleNormal="100" zoomScaleSheetLayoutView="80" workbookViewId="0">
      <selection activeCell="C4" sqref="C4:E4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33.42578125" style="10" customWidth="1"/>
    <col min="4" max="4" width="35.7109375" style="10" customWidth="1"/>
    <col min="5" max="5" width="31.28515625" style="12" customWidth="1"/>
    <col min="6" max="6" width="26.5703125" style="12" customWidth="1"/>
    <col min="7" max="7" width="20.7109375" style="12" customWidth="1"/>
    <col min="8" max="8" width="24.85546875" style="10" customWidth="1"/>
    <col min="9" max="16384" width="9.140625" style="10"/>
  </cols>
  <sheetData>
    <row r="1" spans="1:8" s="6" customFormat="1" x14ac:dyDescent="0.25">
      <c r="A1" s="5"/>
    </row>
    <row r="2" spans="1:8" s="8" customFormat="1" ht="20.100000000000001" customHeight="1" x14ac:dyDescent="0.25">
      <c r="A2" s="7"/>
      <c r="B2" s="14" t="s">
        <v>68</v>
      </c>
      <c r="C2" s="15" t="str">
        <f>REND_Dati!C2</f>
        <v xml:space="preserve">Inserire anno </v>
      </c>
      <c r="D2" s="15"/>
      <c r="E2" s="15"/>
      <c r="F2" s="15"/>
      <c r="G2" s="15"/>
    </row>
    <row r="3" spans="1:8" s="8" customFormat="1" ht="47.25" customHeight="1" x14ac:dyDescent="0.25">
      <c r="A3" s="7"/>
      <c r="B3" s="14" t="s">
        <v>93</v>
      </c>
      <c r="C3" s="15" t="str">
        <f>REND_Dati!C3</f>
        <v>Eventi Sportivi</v>
      </c>
      <c r="D3" s="15"/>
      <c r="E3" s="15"/>
      <c r="F3" s="15"/>
      <c r="G3" s="15"/>
    </row>
    <row r="4" spans="1:8" s="9" customFormat="1" ht="27" customHeight="1" x14ac:dyDescent="0.25">
      <c r="A4" s="1"/>
      <c r="B4" s="16" t="s">
        <v>2</v>
      </c>
      <c r="C4" s="90" t="str">
        <f>REND_Dati!C4</f>
        <v>Inserire nome Associazion/Ente/Organizzazione</v>
      </c>
      <c r="D4" s="90"/>
      <c r="E4" s="90"/>
      <c r="F4" s="18"/>
      <c r="G4" s="20"/>
    </row>
    <row r="5" spans="1:8" s="9" customFormat="1" ht="28.5" customHeight="1" x14ac:dyDescent="0.25">
      <c r="A5" s="1"/>
      <c r="B5" s="16" t="s">
        <v>123</v>
      </c>
      <c r="C5" s="93" t="str">
        <f>+REND_Dati!C5</f>
        <v>Inserire titolo evento sportivo</v>
      </c>
      <c r="D5" s="93"/>
      <c r="E5" s="93"/>
      <c r="F5" s="93"/>
      <c r="G5" s="93"/>
    </row>
    <row r="6" spans="1:8" s="9" customFormat="1" ht="35.25" customHeight="1" x14ac:dyDescent="0.25">
      <c r="A6" s="1"/>
      <c r="B6" s="16" t="s">
        <v>111</v>
      </c>
      <c r="C6" s="21" t="str">
        <f>+REND_Dati!C6</f>
        <v>Inserire date evento</v>
      </c>
      <c r="D6" s="21"/>
      <c r="E6" s="22"/>
      <c r="F6" s="27"/>
      <c r="G6" s="22"/>
    </row>
    <row r="7" spans="1:8" s="9" customFormat="1" ht="33" customHeight="1" x14ac:dyDescent="0.25">
      <c r="A7" s="1"/>
      <c r="B7" s="16" t="s">
        <v>3</v>
      </c>
      <c r="C7" s="16" t="s">
        <v>94</v>
      </c>
      <c r="D7" s="16"/>
      <c r="E7" s="17"/>
      <c r="F7" s="17"/>
      <c r="G7" s="17"/>
      <c r="H7" s="19"/>
    </row>
    <row r="8" spans="1:8" x14ac:dyDescent="0.25">
      <c r="A8" s="2"/>
      <c r="B8" s="3"/>
      <c r="C8" s="3"/>
      <c r="D8" s="3"/>
      <c r="E8" s="4"/>
      <c r="F8" s="4"/>
      <c r="G8" s="4"/>
    </row>
    <row r="9" spans="1:8" ht="48" customHeight="1" x14ac:dyDescent="0.25">
      <c r="A9" s="28" t="s">
        <v>126</v>
      </c>
      <c r="B9" s="94" t="s">
        <v>0</v>
      </c>
      <c r="C9" s="95"/>
      <c r="D9" s="29" t="s">
        <v>124</v>
      </c>
      <c r="E9" s="26" t="s">
        <v>125</v>
      </c>
      <c r="F9" s="26" t="s">
        <v>108</v>
      </c>
      <c r="G9" s="26" t="s">
        <v>107</v>
      </c>
    </row>
    <row r="10" spans="1:8" ht="39.950000000000003" customHeight="1" x14ac:dyDescent="0.25">
      <c r="A10" s="30" t="s">
        <v>12</v>
      </c>
      <c r="B10" s="97" t="s">
        <v>127</v>
      </c>
      <c r="C10" s="98"/>
      <c r="D10" s="75" t="s">
        <v>138</v>
      </c>
      <c r="E10" s="75" t="s">
        <v>139</v>
      </c>
      <c r="F10" s="34">
        <f>A_pubblicizzazione!G20</f>
        <v>0</v>
      </c>
      <c r="G10" s="34">
        <f>+A_pubblicizzazione!H20</f>
        <v>0</v>
      </c>
    </row>
    <row r="11" spans="1:8" ht="39.950000000000003" customHeight="1" x14ac:dyDescent="0.25">
      <c r="A11" s="30" t="s">
        <v>9</v>
      </c>
      <c r="B11" s="97" t="s">
        <v>128</v>
      </c>
      <c r="C11" s="98"/>
      <c r="D11" s="75"/>
      <c r="E11" s="75"/>
      <c r="F11" s="34">
        <f>B_autorizzazioni!G20</f>
        <v>0</v>
      </c>
      <c r="G11" s="34">
        <f>+B_autorizzazioni!H20</f>
        <v>0</v>
      </c>
    </row>
    <row r="12" spans="1:8" ht="39.950000000000003" customHeight="1" x14ac:dyDescent="0.25">
      <c r="A12" s="30" t="s">
        <v>10</v>
      </c>
      <c r="B12" s="97" t="s">
        <v>129</v>
      </c>
      <c r="C12" s="98"/>
      <c r="D12" s="75" t="s">
        <v>136</v>
      </c>
      <c r="E12" s="75" t="s">
        <v>137</v>
      </c>
      <c r="F12" s="34">
        <f>C_compensi!G20</f>
        <v>0</v>
      </c>
      <c r="G12" s="34">
        <f>+C_compensi!H20</f>
        <v>0</v>
      </c>
    </row>
    <row r="13" spans="1:8" ht="65.25" customHeight="1" x14ac:dyDescent="0.25">
      <c r="A13" s="30" t="s">
        <v>7</v>
      </c>
      <c r="B13" s="97" t="s">
        <v>131</v>
      </c>
      <c r="C13" s="98"/>
      <c r="D13" s="99" t="s">
        <v>140</v>
      </c>
      <c r="E13" s="100"/>
      <c r="F13" s="34">
        <f>'D_ristoro e pernottamento'!G20</f>
        <v>0</v>
      </c>
      <c r="G13" s="34">
        <f>+'D_ristoro e pernottamento'!H20</f>
        <v>0</v>
      </c>
    </row>
    <row r="14" spans="1:8" ht="39.950000000000003" customHeight="1" x14ac:dyDescent="0.25">
      <c r="A14" s="30" t="s">
        <v>11</v>
      </c>
      <c r="B14" s="97" t="s">
        <v>130</v>
      </c>
      <c r="C14" s="98"/>
      <c r="D14" s="75"/>
      <c r="E14" s="75"/>
      <c r="F14" s="34">
        <f>'E_spese sanitarie '!G20</f>
        <v>0</v>
      </c>
      <c r="G14" s="34">
        <f>+'E_spese sanitarie '!H20</f>
        <v>0</v>
      </c>
    </row>
    <row r="15" spans="1:8" ht="39.950000000000003" customHeight="1" x14ac:dyDescent="0.25">
      <c r="A15" s="30" t="s">
        <v>69</v>
      </c>
      <c r="B15" s="97" t="s">
        <v>132</v>
      </c>
      <c r="C15" s="98"/>
      <c r="D15" s="99" t="s">
        <v>141</v>
      </c>
      <c r="E15" s="100"/>
      <c r="F15" s="34">
        <f>'F_premi e omaggi '!G20</f>
        <v>0</v>
      </c>
      <c r="G15" s="34">
        <f>+'F_premi e omaggi '!H20</f>
        <v>0</v>
      </c>
    </row>
    <row r="16" spans="1:8" ht="39.950000000000003" customHeight="1" x14ac:dyDescent="0.25">
      <c r="A16" s="30" t="s">
        <v>70</v>
      </c>
      <c r="B16" s="31" t="s">
        <v>133</v>
      </c>
      <c r="C16" s="32"/>
      <c r="D16" s="75" t="s">
        <v>142</v>
      </c>
      <c r="E16" s="75" t="s">
        <v>143</v>
      </c>
      <c r="F16" s="34">
        <f>'G_spese generali '!G20</f>
        <v>0</v>
      </c>
      <c r="G16" s="34">
        <f>'G_spese generali '!H20</f>
        <v>0</v>
      </c>
    </row>
    <row r="17" spans="1:8" ht="39.950000000000003" customHeight="1" x14ac:dyDescent="0.25">
      <c r="A17" s="30" t="s">
        <v>71</v>
      </c>
      <c r="B17" s="97" t="s">
        <v>134</v>
      </c>
      <c r="C17" s="98"/>
      <c r="D17" s="99" t="s">
        <v>144</v>
      </c>
      <c r="E17" s="100"/>
      <c r="F17" s="34">
        <f>H_affitto!G20</f>
        <v>0</v>
      </c>
      <c r="G17" s="34">
        <f>H_affitto!H20</f>
        <v>0</v>
      </c>
    </row>
    <row r="18" spans="1:8" ht="39.950000000000003" customHeight="1" x14ac:dyDescent="0.25">
      <c r="A18" s="30" t="s">
        <v>72</v>
      </c>
      <c r="B18" s="97" t="s">
        <v>135</v>
      </c>
      <c r="C18" s="98"/>
      <c r="D18" s="75" t="s">
        <v>145</v>
      </c>
      <c r="E18" s="75" t="s">
        <v>146</v>
      </c>
      <c r="F18" s="34">
        <f>I_noleggio!G20</f>
        <v>0</v>
      </c>
      <c r="G18" s="34">
        <f>I_noleggio!H20</f>
        <v>0</v>
      </c>
    </row>
    <row r="19" spans="1:8" ht="39.950000000000003" customHeight="1" x14ac:dyDescent="0.25">
      <c r="A19" s="30"/>
      <c r="B19" s="91" t="s">
        <v>95</v>
      </c>
      <c r="C19" s="92"/>
      <c r="D19" s="101"/>
      <c r="E19" s="102"/>
      <c r="F19" s="33">
        <f>SUM(F10:F18)</f>
        <v>0</v>
      </c>
      <c r="G19" s="33">
        <f>SUM(G10:G18)</f>
        <v>0</v>
      </c>
    </row>
    <row r="20" spans="1:8" x14ac:dyDescent="0.25">
      <c r="A20" s="36"/>
      <c r="B20" s="37"/>
      <c r="C20" s="37"/>
      <c r="D20" s="37"/>
      <c r="E20" s="38"/>
      <c r="F20" s="38"/>
      <c r="G20" s="38"/>
    </row>
    <row r="21" spans="1:8" ht="33" customHeight="1" x14ac:dyDescent="0.25">
      <c r="A21" s="30" t="s">
        <v>97</v>
      </c>
      <c r="B21" s="91" t="s">
        <v>96</v>
      </c>
      <c r="C21" s="92"/>
      <c r="D21" s="74"/>
      <c r="E21" s="74"/>
      <c r="F21" s="33">
        <f>L_ENTRATE!D20</f>
        <v>0</v>
      </c>
      <c r="G21" s="33">
        <f>+L_ENTRATE!E20</f>
        <v>0</v>
      </c>
    </row>
    <row r="22" spans="1:8" x14ac:dyDescent="0.25">
      <c r="A22" s="70"/>
      <c r="B22" s="71"/>
      <c r="C22" s="71"/>
      <c r="D22" s="71"/>
      <c r="E22" s="38"/>
      <c r="F22" s="38"/>
      <c r="G22" s="38"/>
    </row>
    <row r="23" spans="1:8" ht="32.25" customHeight="1" x14ac:dyDescent="0.25">
      <c r="A23" s="28"/>
      <c r="B23" s="91" t="s">
        <v>102</v>
      </c>
      <c r="C23" s="92"/>
      <c r="D23" s="74"/>
      <c r="E23" s="74"/>
      <c r="F23" s="33">
        <f>+F19-F21</f>
        <v>0</v>
      </c>
      <c r="G23" s="33">
        <f>+G19-G21</f>
        <v>0</v>
      </c>
    </row>
    <row r="24" spans="1:8" x14ac:dyDescent="0.25">
      <c r="A24" s="2"/>
      <c r="B24" s="3"/>
      <c r="C24" s="3"/>
      <c r="D24" s="3"/>
      <c r="E24" s="4"/>
      <c r="F24" s="4"/>
      <c r="G24" s="4"/>
    </row>
    <row r="25" spans="1:8" ht="30" customHeight="1" x14ac:dyDescent="0.25">
      <c r="A25" s="96" t="s">
        <v>53</v>
      </c>
      <c r="B25" s="96"/>
      <c r="C25" s="96"/>
      <c r="D25" s="96"/>
      <c r="E25" s="96"/>
      <c r="F25" s="96"/>
      <c r="G25" s="96"/>
    </row>
    <row r="26" spans="1:8" x14ac:dyDescent="0.25">
      <c r="H26" s="13"/>
    </row>
    <row r="27" spans="1:8" x14ac:dyDescent="0.25">
      <c r="E27" s="10"/>
      <c r="F27" s="10"/>
      <c r="G27" s="10"/>
    </row>
    <row r="28" spans="1:8" x14ac:dyDescent="0.25">
      <c r="E28" s="10"/>
      <c r="F28" s="10"/>
      <c r="G28" s="10"/>
      <c r="H28" s="9"/>
    </row>
    <row r="29" spans="1:8" x14ac:dyDescent="0.25">
      <c r="E29" s="10"/>
      <c r="F29" s="10"/>
      <c r="G29" s="10"/>
      <c r="H29" s="9"/>
    </row>
    <row r="30" spans="1:8" x14ac:dyDescent="0.25">
      <c r="E30" s="10"/>
      <c r="F30" s="10"/>
      <c r="G30" s="10"/>
    </row>
    <row r="31" spans="1:8" x14ac:dyDescent="0.25">
      <c r="E31" s="10"/>
      <c r="F31" s="10"/>
      <c r="G31" s="10"/>
    </row>
    <row r="32" spans="1:8" x14ac:dyDescent="0.25">
      <c r="E32" s="10"/>
      <c r="F32" s="10"/>
      <c r="G32" s="10"/>
    </row>
    <row r="33" spans="3:7" x14ac:dyDescent="0.25">
      <c r="E33" s="10"/>
      <c r="F33" s="10"/>
      <c r="G33" s="10"/>
    </row>
    <row r="34" spans="3:7" x14ac:dyDescent="0.25">
      <c r="E34" s="10"/>
      <c r="F34" s="10"/>
      <c r="G34" s="10"/>
    </row>
    <row r="35" spans="3:7" x14ac:dyDescent="0.25">
      <c r="E35" s="10"/>
      <c r="F35" s="10"/>
      <c r="G35" s="10"/>
    </row>
    <row r="36" spans="3:7" x14ac:dyDescent="0.25">
      <c r="E36" s="10"/>
      <c r="F36" s="10"/>
      <c r="G36" s="10"/>
    </row>
    <row r="37" spans="3:7" x14ac:dyDescent="0.25">
      <c r="E37" s="10"/>
      <c r="F37" s="10"/>
      <c r="G37" s="10"/>
    </row>
    <row r="38" spans="3:7" x14ac:dyDescent="0.25">
      <c r="E38" s="10"/>
      <c r="F38" s="10"/>
      <c r="G38" s="10"/>
    </row>
    <row r="39" spans="3:7" x14ac:dyDescent="0.25">
      <c r="E39" s="10"/>
      <c r="F39" s="10"/>
      <c r="G39" s="10"/>
    </row>
    <row r="40" spans="3:7" x14ac:dyDescent="0.25">
      <c r="E40" s="10"/>
      <c r="F40" s="10"/>
      <c r="G40" s="10"/>
    </row>
    <row r="41" spans="3:7" x14ac:dyDescent="0.25">
      <c r="C41" s="9"/>
      <c r="D41" s="9"/>
      <c r="E41" s="10"/>
      <c r="F41" s="10"/>
      <c r="G41" s="10"/>
    </row>
    <row r="42" spans="3:7" x14ac:dyDescent="0.25">
      <c r="E42" s="10"/>
      <c r="F42" s="10"/>
      <c r="G42" s="10"/>
    </row>
    <row r="43" spans="3:7" x14ac:dyDescent="0.25">
      <c r="E43" s="10"/>
      <c r="F43" s="10"/>
      <c r="G43" s="10"/>
    </row>
    <row r="44" spans="3:7" x14ac:dyDescent="0.25">
      <c r="E44" s="10"/>
      <c r="F44" s="10"/>
      <c r="G44" s="10"/>
    </row>
    <row r="45" spans="3:7" x14ac:dyDescent="0.25">
      <c r="E45" s="10"/>
      <c r="F45" s="10"/>
      <c r="G45" s="10"/>
    </row>
    <row r="46" spans="3:7" x14ac:dyDescent="0.25">
      <c r="E46" s="10"/>
      <c r="F46" s="10"/>
      <c r="G46" s="10"/>
    </row>
    <row r="47" spans="3:7" x14ac:dyDescent="0.25">
      <c r="E47" s="10"/>
      <c r="F47" s="10"/>
      <c r="G47" s="10"/>
    </row>
  </sheetData>
  <sheetProtection password="A653" sheet="1" objects="1" scenarios="1" selectLockedCells="1" selectUnlockedCells="1"/>
  <mergeCells count="19">
    <mergeCell ref="A25:G25"/>
    <mergeCell ref="B10:C10"/>
    <mergeCell ref="B15:C15"/>
    <mergeCell ref="B17:C17"/>
    <mergeCell ref="B19:C19"/>
    <mergeCell ref="B18:C18"/>
    <mergeCell ref="B12:C12"/>
    <mergeCell ref="B13:C13"/>
    <mergeCell ref="B11:C11"/>
    <mergeCell ref="B14:C14"/>
    <mergeCell ref="D13:E13"/>
    <mergeCell ref="D15:E15"/>
    <mergeCell ref="D17:E17"/>
    <mergeCell ref="D19:E19"/>
    <mergeCell ref="C4:E4"/>
    <mergeCell ref="B21:C21"/>
    <mergeCell ref="B23:C23"/>
    <mergeCell ref="C5:G5"/>
    <mergeCell ref="B9:C9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6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7.8554687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43" t="s">
        <v>100</v>
      </c>
      <c r="C3" s="43" t="str">
        <f>REND_Dati!C3</f>
        <v>Eventi Sportivi</v>
      </c>
      <c r="I3" s="46"/>
    </row>
    <row r="4" spans="1:9" s="47" customFormat="1" ht="30" customHeight="1" x14ac:dyDescent="0.25">
      <c r="B4" s="47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9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47" t="s">
        <v>3</v>
      </c>
      <c r="C7" s="53" t="s">
        <v>113</v>
      </c>
      <c r="D7" s="53"/>
      <c r="E7" s="53"/>
      <c r="F7" s="53"/>
      <c r="G7" s="53"/>
      <c r="H7" s="81"/>
      <c r="I7" s="81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13</v>
      </c>
      <c r="B10" s="60"/>
      <c r="C10" s="60"/>
      <c r="D10" s="61"/>
      <c r="E10" s="62"/>
      <c r="F10" s="59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14</v>
      </c>
      <c r="B11" s="60"/>
      <c r="C11" s="60"/>
      <c r="D11" s="61"/>
      <c r="E11" s="62"/>
      <c r="F11" s="60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15</v>
      </c>
      <c r="B12" s="60"/>
      <c r="C12" s="60"/>
      <c r="D12" s="61"/>
      <c r="E12" s="62"/>
      <c r="F12" s="59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16</v>
      </c>
      <c r="B13" s="60"/>
      <c r="C13" s="60"/>
      <c r="D13" s="61"/>
      <c r="E13" s="62"/>
      <c r="F13" s="59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17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18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19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20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21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22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5.710937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7.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114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7.75" customHeight="1" x14ac:dyDescent="0.25">
      <c r="A10" s="59" t="s">
        <v>23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7.75" customHeight="1" x14ac:dyDescent="0.25">
      <c r="A11" s="59" t="s">
        <v>24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7.75" customHeight="1" x14ac:dyDescent="0.25">
      <c r="A12" s="59" t="s">
        <v>25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27.75" customHeight="1" x14ac:dyDescent="0.25">
      <c r="A13" s="59" t="s">
        <v>57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7.75" customHeight="1" x14ac:dyDescent="0.25">
      <c r="A14" s="59" t="s">
        <v>58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7.75" customHeight="1" x14ac:dyDescent="0.25">
      <c r="A15" s="59" t="s">
        <v>59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7.75" customHeight="1" x14ac:dyDescent="0.25">
      <c r="A16" s="59" t="s">
        <v>60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7.75" customHeight="1" x14ac:dyDescent="0.25">
      <c r="A17" s="59" t="s">
        <v>61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7.75" customHeight="1" x14ac:dyDescent="0.25">
      <c r="A18" s="59" t="s">
        <v>62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7.75" customHeight="1" x14ac:dyDescent="0.25">
      <c r="A19" s="59" t="s">
        <v>63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7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7.2851562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4.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115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9.25" customHeight="1" x14ac:dyDescent="0.25">
      <c r="A10" s="59" t="s">
        <v>26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9.25" customHeight="1" x14ac:dyDescent="0.25">
      <c r="A11" s="59" t="s">
        <v>27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9.25" customHeight="1" x14ac:dyDescent="0.25">
      <c r="A12" s="59" t="s">
        <v>28</v>
      </c>
      <c r="B12" s="60"/>
      <c r="C12" s="60"/>
      <c r="D12" s="60"/>
      <c r="E12" s="62"/>
      <c r="F12" s="64"/>
      <c r="G12" s="35">
        <v>0</v>
      </c>
      <c r="H12" s="35">
        <v>0</v>
      </c>
      <c r="I12" s="60"/>
    </row>
    <row r="13" spans="1:9" s="63" customFormat="1" ht="29.25" customHeight="1" x14ac:dyDescent="0.25">
      <c r="A13" s="59" t="s">
        <v>29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9.25" customHeight="1" x14ac:dyDescent="0.25">
      <c r="A14" s="59" t="s">
        <v>30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9.25" customHeight="1" x14ac:dyDescent="0.25">
      <c r="A15" s="59" t="s">
        <v>31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9.25" customHeight="1" x14ac:dyDescent="0.25">
      <c r="A16" s="59" t="s">
        <v>32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9.25" customHeight="1" x14ac:dyDescent="0.25">
      <c r="A17" s="59" t="s">
        <v>33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9.25" customHeight="1" x14ac:dyDescent="0.25">
      <c r="A18" s="59" t="s">
        <v>34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9.25" customHeight="1" x14ac:dyDescent="0.25">
      <c r="A19" s="59" t="s">
        <v>35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9.2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4.42578125" style="36" customWidth="1"/>
    <col min="8" max="8" width="21.285156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33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1.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116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3" customHeight="1" x14ac:dyDescent="0.25">
      <c r="A10" s="59" t="s">
        <v>36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3" customHeight="1" x14ac:dyDescent="0.25">
      <c r="A11" s="59" t="s">
        <v>37</v>
      </c>
      <c r="B11" s="60"/>
      <c r="C11" s="60"/>
      <c r="D11" s="61"/>
      <c r="E11" s="62"/>
      <c r="F11" s="60"/>
      <c r="G11" s="35">
        <v>0</v>
      </c>
      <c r="H11" s="35">
        <v>0</v>
      </c>
      <c r="I11" s="60"/>
    </row>
    <row r="12" spans="1:9" s="63" customFormat="1" ht="33" customHeight="1" x14ac:dyDescent="0.25">
      <c r="A12" s="59" t="s">
        <v>38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3" customHeight="1" x14ac:dyDescent="0.25">
      <c r="A13" s="59" t="s">
        <v>39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3" customHeight="1" x14ac:dyDescent="0.25">
      <c r="A14" s="59" t="s">
        <v>40</v>
      </c>
      <c r="B14" s="60"/>
      <c r="C14" s="66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3" customHeight="1" x14ac:dyDescent="0.25">
      <c r="A15" s="59" t="s">
        <v>41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3" customHeight="1" x14ac:dyDescent="0.25">
      <c r="A16" s="59" t="s">
        <v>42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3" customHeight="1" x14ac:dyDescent="0.25">
      <c r="A17" s="59" t="s">
        <v>43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3" customHeight="1" x14ac:dyDescent="0.25">
      <c r="A18" s="59" t="s">
        <v>44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3" customHeight="1" x14ac:dyDescent="0.25">
      <c r="A19" s="59" t="s">
        <v>45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3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8.2851562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0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117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" customHeight="1" x14ac:dyDescent="0.25">
      <c r="A10" s="59" t="s">
        <v>46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" customHeight="1" x14ac:dyDescent="0.25">
      <c r="A11" s="59" t="s">
        <v>47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" customHeight="1" x14ac:dyDescent="0.25">
      <c r="A12" s="59" t="s">
        <v>48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" customHeight="1" x14ac:dyDescent="0.25">
      <c r="A13" s="59" t="s">
        <v>49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" customHeight="1" x14ac:dyDescent="0.25">
      <c r="A14" s="59" t="s">
        <v>50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" customHeight="1" x14ac:dyDescent="0.25">
      <c r="A15" s="59" t="s">
        <v>51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" customHeight="1" x14ac:dyDescent="0.25">
      <c r="A16" s="59" t="s">
        <v>64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" customHeight="1" x14ac:dyDescent="0.25">
      <c r="A17" s="59" t="s">
        <v>65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" customHeight="1" x14ac:dyDescent="0.25">
      <c r="A18" s="59" t="s">
        <v>66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" customHeight="1" x14ac:dyDescent="0.25">
      <c r="A19" s="59" t="s">
        <v>67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.140625" style="36" customWidth="1"/>
    <col min="8" max="8" width="18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1.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118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83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84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85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86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87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88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89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90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91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92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2.42578125" style="36" customWidth="1"/>
    <col min="8" max="8" width="20.57031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6.7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119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149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150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151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152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153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154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155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156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157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158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C4" sqref="C4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" style="36" customWidth="1"/>
    <col min="8" max="8" width="22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88" t="str">
        <f>REND_Dati!C3</f>
        <v>Eventi Sportivi</v>
      </c>
      <c r="D3" s="89"/>
      <c r="E3" s="89"/>
      <c r="F3" s="89"/>
      <c r="G3" s="67"/>
      <c r="I3" s="46"/>
    </row>
    <row r="4" spans="1:9" s="47" customFormat="1" ht="20.100000000000001" customHeight="1" x14ac:dyDescent="0.25">
      <c r="B4" s="72" t="s">
        <v>2</v>
      </c>
      <c r="C4" s="83" t="str">
        <f>REND_Dati!C4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+REND_Dati!C5</f>
        <v>Inserire titolo evento sportivo</v>
      </c>
      <c r="D5" s="82"/>
      <c r="E5" s="82"/>
      <c r="F5" s="50"/>
      <c r="G5" s="50"/>
    </row>
    <row r="6" spans="1:9" s="47" customFormat="1" ht="36.75" customHeight="1" x14ac:dyDescent="0.25">
      <c r="B6" s="49" t="s">
        <v>111</v>
      </c>
      <c r="C6" s="51" t="str">
        <f>+REND_Dati!C6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120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9.25" customHeight="1" x14ac:dyDescent="0.25">
      <c r="A10" s="59" t="s">
        <v>159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9.25" customHeight="1" x14ac:dyDescent="0.25">
      <c r="A11" s="59" t="s">
        <v>160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9.25" customHeight="1" x14ac:dyDescent="0.25">
      <c r="A12" s="59" t="s">
        <v>161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29.25" customHeight="1" x14ac:dyDescent="0.25">
      <c r="A13" s="59" t="s">
        <v>162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9.25" customHeight="1" x14ac:dyDescent="0.25">
      <c r="A14" s="59" t="s">
        <v>163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9.25" customHeight="1" x14ac:dyDescent="0.25">
      <c r="A15" s="59" t="s">
        <v>164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9.25" customHeight="1" x14ac:dyDescent="0.25">
      <c r="A16" s="59" t="s">
        <v>165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9.25" customHeight="1" x14ac:dyDescent="0.25">
      <c r="A17" s="59" t="s">
        <v>166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9.25" customHeight="1" x14ac:dyDescent="0.25">
      <c r="A18" s="59" t="s">
        <v>167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9.25" customHeight="1" x14ac:dyDescent="0.25">
      <c r="A19" s="59" t="s">
        <v>168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9.2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5">
    <mergeCell ref="C7:I7"/>
    <mergeCell ref="C5:E5"/>
    <mergeCell ref="C3:F3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22</vt:i4>
      </vt:variant>
    </vt:vector>
  </HeadingPairs>
  <TitlesOfParts>
    <vt:vector size="34" baseType="lpstr">
      <vt:lpstr>REND_Dati</vt:lpstr>
      <vt:lpstr>A_pubblicizzazione</vt:lpstr>
      <vt:lpstr>B_autorizzazioni</vt:lpstr>
      <vt:lpstr>C_compensi</vt:lpstr>
      <vt:lpstr>D_ristoro e pernottamento</vt:lpstr>
      <vt:lpstr>E_spese sanitarie </vt:lpstr>
      <vt:lpstr>F_premi e omaggi </vt:lpstr>
      <vt:lpstr>G_spese generali </vt:lpstr>
      <vt:lpstr>H_affitto</vt:lpstr>
      <vt:lpstr>I_noleggio</vt:lpstr>
      <vt:lpstr>L_ENTRATE</vt:lpstr>
      <vt:lpstr>REND_riepilogo</vt:lpstr>
      <vt:lpstr>A_pubblicizzazione!Area_stampa</vt:lpstr>
      <vt:lpstr>B_autorizzazioni!Area_stampa</vt:lpstr>
      <vt:lpstr>C_compensi!Area_stampa</vt:lpstr>
      <vt:lpstr>'D_ristoro e pernottamento'!Area_stampa</vt:lpstr>
      <vt:lpstr>'E_spese sanitarie '!Area_stampa</vt:lpstr>
      <vt:lpstr>'F_premi e omaggi '!Area_stampa</vt:lpstr>
      <vt:lpstr>'G_spese generali '!Area_stampa</vt:lpstr>
      <vt:lpstr>H_affitto!Area_stampa</vt:lpstr>
      <vt:lpstr>I_noleggio!Area_stampa</vt:lpstr>
      <vt:lpstr>L_ENTRATE!Area_stampa</vt:lpstr>
      <vt:lpstr>REND_Dati!Area_stampa</vt:lpstr>
      <vt:lpstr>REND_riepilogo!Area_stampa</vt:lpstr>
      <vt:lpstr>A_pubblicizzazione!Titoli_stampa</vt:lpstr>
      <vt:lpstr>B_autorizzazioni!Titoli_stampa</vt:lpstr>
      <vt:lpstr>C_compensi!Titoli_stampa</vt:lpstr>
      <vt:lpstr>'D_ristoro e pernottamento'!Titoli_stampa</vt:lpstr>
      <vt:lpstr>'E_spese sanitarie '!Titoli_stampa</vt:lpstr>
      <vt:lpstr>'F_premi e omaggi '!Titoli_stampa</vt:lpstr>
      <vt:lpstr>'G_spese generali '!Titoli_stampa</vt:lpstr>
      <vt:lpstr>H_affitto!Titoli_stampa</vt:lpstr>
      <vt:lpstr>I_noleggio!Titoli_stampa</vt:lpstr>
      <vt:lpstr>L_ENTRATE!Titoli_stampa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Ilaria Sciacovelli</cp:lastModifiedBy>
  <cp:lastPrinted>2024-04-19T10:56:31Z</cp:lastPrinted>
  <dcterms:created xsi:type="dcterms:W3CDTF">2011-09-26T09:46:06Z</dcterms:created>
  <dcterms:modified xsi:type="dcterms:W3CDTF">2024-04-19T10:57:45Z</dcterms:modified>
</cp:coreProperties>
</file>