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192.168.44.11\homefolders$\r.diterlizzi\Desktop\LAVORO_Raffa\_INNOVAZIONE AGRICOLTURA\AGRICOLTURA di PRECISIONE\AdP_2022\"/>
    </mc:Choice>
  </mc:AlternateContent>
  <xr:revisionPtr revIDLastSave="0" documentId="13_ncr:1_{4C5438C5-FEA6-465D-98C9-EAAA98997CC3}" xr6:coauthVersionLast="45" xr6:coauthVersionMax="45" xr10:uidLastSave="{00000000-0000-0000-0000-000000000000}"/>
  <bookViews>
    <workbookView xWindow="-108" yWindow="-108" windowWidth="23256" windowHeight="12576" xr2:uid="{00000000-000D-0000-FFFF-FFFF00000000}"/>
  </bookViews>
  <sheets>
    <sheet name="Foglio1"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9" i="3" l="1"/>
  <c r="C61" i="3"/>
  <c r="C195" i="3"/>
  <c r="C224" i="3"/>
  <c r="C148" i="3"/>
  <c r="C242" i="3"/>
  <c r="C48" i="3" l="1"/>
  <c r="C76" i="3"/>
  <c r="C81" i="3" s="1"/>
  <c r="C247" i="3"/>
  <c r="C116" i="3"/>
  <c r="C145" i="3"/>
  <c r="C237" i="3"/>
  <c r="C244" i="3" s="1"/>
  <c r="C134" i="3"/>
  <c r="C192" i="3"/>
  <c r="C210" i="3"/>
  <c r="C221" i="3"/>
  <c r="C181" i="3"/>
  <c r="C105" i="3"/>
  <c r="C163" i="3"/>
  <c r="C168" i="3" s="1"/>
  <c r="C94" i="3"/>
  <c r="C28" i="3"/>
  <c r="C58" i="3"/>
  <c r="C38" i="3"/>
  <c r="C197" i="3" l="1"/>
  <c r="C150" i="3"/>
  <c r="C226" i="3"/>
  <c r="C121" i="3"/>
  <c r="C63" i="3"/>
  <c r="C249" i="3" l="1"/>
</calcChain>
</file>

<file path=xl/sharedStrings.xml><?xml version="1.0" encoding="utf-8"?>
<sst xmlns="http://schemas.openxmlformats.org/spreadsheetml/2006/main" count="393" uniqueCount="74">
  <si>
    <t>Rispondenza</t>
  </si>
  <si>
    <t>Ricchezza</t>
  </si>
  <si>
    <t xml:space="preserve">Completezza </t>
  </si>
  <si>
    <t>Pertinenza</t>
  </si>
  <si>
    <t>Chiarezza</t>
  </si>
  <si>
    <t>PUNTEGGIO MASSIMO</t>
  </si>
  <si>
    <t xml:space="preserve">ACRONIMO </t>
  </si>
  <si>
    <t>*da compilare le celle in grigio</t>
  </si>
  <si>
    <t>DESCRIZIONE</t>
  </si>
  <si>
    <t>Punteggio soglia</t>
  </si>
  <si>
    <t>Punteggio attribuito</t>
  </si>
  <si>
    <t>PUNTEGGIO ATTRIBUITO</t>
  </si>
  <si>
    <t>ELEMENTI DI GIUDIZIO*</t>
  </si>
  <si>
    <t>ATTRIBUTI</t>
  </si>
  <si>
    <t>SI/NO</t>
  </si>
  <si>
    <t>NO</t>
  </si>
  <si>
    <t>CRITERI DI VALUTAZIONE</t>
  </si>
  <si>
    <r>
      <t xml:space="preserve">Criterio f - </t>
    </r>
    <r>
      <rPr>
        <b/>
        <i/>
        <sz val="12"/>
        <color rgb="FFFF0000"/>
        <rFont val="Calibri"/>
        <family val="2"/>
        <scheme val="minor"/>
      </rPr>
      <t>efficacia rispetto alla capacità delle iniziative di risolvere problematiche concrete e/o di rispondere a specifici fabbisogni di innovazione, formazione o informazione</t>
    </r>
  </si>
  <si>
    <t>Punteggio massimo</t>
  </si>
  <si>
    <r>
      <t xml:space="preserve">Criterio  d - </t>
    </r>
    <r>
      <rPr>
        <b/>
        <i/>
        <sz val="12"/>
        <color rgb="FFFF0000"/>
        <rFont val="Calibri"/>
        <family val="2"/>
        <scheme val="minor"/>
      </rPr>
      <t>chiarezza e coerenza interna della proposta presentata nella prospettiva del raggiungimento degli obiettivi</t>
    </r>
  </si>
  <si>
    <r>
      <t xml:space="preserve">Criterio  e - </t>
    </r>
    <r>
      <rPr>
        <b/>
        <i/>
        <sz val="12"/>
        <color rgb="FFFF0000"/>
        <rFont val="Calibri"/>
        <family val="2"/>
        <scheme val="minor"/>
      </rPr>
      <t>adeguatezza e chiarezza dell'analisi di contesto territoriale e/o aziendale</t>
    </r>
  </si>
  <si>
    <t xml:space="preserve">quota cofinanziamento prevista </t>
  </si>
  <si>
    <t>la proposta è conforme alle specifiche indicate nei criteri stessi</t>
  </si>
  <si>
    <t>la proposta rispetta tutte le specifiche indicate nei criteri</t>
  </si>
  <si>
    <t>la proposta risulta attinente alle specifiche indicate nei criteri</t>
  </si>
  <si>
    <t>la proposta è di facile lettura ed immediatamente comprensibile</t>
  </si>
  <si>
    <t>la proposta si presenta  ampiamente argomentata in relazione alle specifiche indicate nei criteri</t>
  </si>
  <si>
    <t>TOTALE CRITERIO a)</t>
  </si>
  <si>
    <t>TOTALE CRITERIO b)</t>
  </si>
  <si>
    <t>TOTALE CRITERIO c)</t>
  </si>
  <si>
    <t>d.1 Il progetto definisce in maniera precisa i suoi obiettivi coerentemente con i fabbisogni individuati.</t>
  </si>
  <si>
    <t>TOTALE CRITERIO d)</t>
  </si>
  <si>
    <t>TOTALE CRITERIO e)</t>
  </si>
  <si>
    <t>TOTALE CRITERIO f)</t>
  </si>
  <si>
    <t>Punteggio*</t>
  </si>
  <si>
    <r>
      <t xml:space="preserve">a.1 Qualità del progetto pilota 
</t>
    </r>
    <r>
      <rPr>
        <sz val="11"/>
        <color rgb="FFFF0000"/>
        <rFont val="Calibri"/>
        <family val="2"/>
        <scheme val="minor"/>
      </rPr>
      <t>Le attività da intraprendere sono chiaramente evidenziate, articolate e sistematizzate in singole azioni. Il progetto definisce gli obiettivi. Per ogni azione vengono rigorosamente identificati i deliverables (indicatori di realizzazione e indicatori di risultato), le risorse necessarie (in termini tempo, ore uomo e altre risorse), i partner coinvolti con relativo ruolo.</t>
    </r>
  </si>
  <si>
    <r>
      <t xml:space="preserve"> c.1 Partecipazione al progetto pilota del mondo agricolo 
</t>
    </r>
    <r>
      <rPr>
        <sz val="11"/>
        <color rgb="FFFF0000"/>
        <rFont val="Calibri"/>
        <family val="2"/>
        <scheme val="minor"/>
      </rPr>
      <t>Numero di imprese agricole aderenti al progetto/numero partner. Nel computo delle imprese agricole rientrano anche quelle aderenti alle cooperative/associazioni di produttori e reti di impresa che partecipano al progetto pilota</t>
    </r>
  </si>
  <si>
    <r>
      <t xml:space="preserve">c.2 Pertinenza del Partenariato 
</t>
    </r>
    <r>
      <rPr>
        <sz val="11"/>
        <color rgb="FFFF0000"/>
        <rFont val="Calibri"/>
        <family val="2"/>
        <scheme val="minor"/>
      </rPr>
      <t>Valutazione della composizione del partenariato in termini di pertinenza, complementarietà e ruoli dei partner, in relazione agli obiettivi e attività del progetto pilota</t>
    </r>
  </si>
  <si>
    <t>SI/NO**</t>
  </si>
  <si>
    <t>** INSERIRE SOLO IL PUNTEGGIO RELATIVO ALLA QUOTA DI COFINANZIAMENTO DICHIARATA</t>
  </si>
  <si>
    <t>SCHEDA DI VALUTAZIONE DI MERITO PROGETTI PILOTA</t>
  </si>
  <si>
    <t>CAPOFILA (comma 3 art. 4 dell’Avviso)</t>
  </si>
  <si>
    <t>Titolo Progetto Pilota</t>
  </si>
  <si>
    <t>La Commissione</t>
  </si>
  <si>
    <t>1)</t>
  </si>
  <si>
    <t>2)</t>
  </si>
  <si>
    <t>3)</t>
  </si>
  <si>
    <t>n)</t>
  </si>
  <si>
    <t>PARTNER</t>
  </si>
  <si>
    <t>PARTNER OBBLIGATORIO (comma 4 art. 4 dell’Avviso)</t>
  </si>
  <si>
    <t>Criterio b - coerenza delle azioni previste con i temi indicati nell’avviso</t>
  </si>
  <si>
    <r>
      <t xml:space="preserve">b.1 Coerenza delle azioni previste con i temi indicati nell’avviso
</t>
    </r>
    <r>
      <rPr>
        <sz val="11"/>
        <color rgb="FFFF0000"/>
        <rFont val="Calibri"/>
        <family val="2"/>
        <scheme val="minor"/>
      </rPr>
      <t xml:space="preserve">Pertinenza della proposta con  le tematiche della Legge regionale 17 dicembre 2018, n. 55 "disposizioni per il trasferimento tecnologico, la ricerca, la formazione e la qualificazione professionale in materia di agricoltura di precisione" e con il  "Piano regionale per il trasferimento tecnologico, la ricerca e la qualificazione professionale in materia di Agricoltura di precisione", approvato con DGR n. 2286 del 09/12/2019 
</t>
    </r>
  </si>
  <si>
    <r>
      <t xml:space="preserve">a.2     Innovatività del progetto pilota
</t>
    </r>
    <r>
      <rPr>
        <sz val="11"/>
        <color rgb="FFFF0000"/>
        <rFont val="Calibri"/>
        <family val="2"/>
        <scheme val="minor"/>
      </rPr>
      <t>Il progetto illustra chiaramente i contributi in termini di avanzamento rispetto allo stato dell’arte: sia di sapere tecnologico-scientifico sia di applicazione a livello di territorio. Il livello di innovazione sarà messo in relazione anche con potenziali soluzioni alternative</t>
    </r>
  </si>
  <si>
    <t>e.1 Stato dell'arte e identificazione dei fabbisogni 
Descrizione dell stato dell’arte e analisi del contesto territoriale e/o aziendale, I Fabbisogni, le problematiche e/o le opportunità sono individuate a livello territoriale e/o settoriale. I fabbisogni sono definiti in maniera strutturata attraverso espressioni d’interesse, focus group tematici, animazione territoriale, attività di intermediazione, altri approcci di tipo partecipativo. Tali fabbisogni potrebbero anche derivare dall’attività di network tematici o di cluster</t>
  </si>
  <si>
    <r>
      <t xml:space="preserve">f.1 Ricadute potenziali sulla produttività dell’agricoltura 
</t>
    </r>
    <r>
      <rPr>
        <sz val="11"/>
        <color rgb="FFFF0000"/>
        <rFont val="Calibri"/>
        <family val="2"/>
        <scheme val="minor"/>
      </rPr>
      <t>Il progetto chiarisce gli effetti sugli aspetti agronomico-gestionali dell'azienda agricola, in termini di miglioramento della produttività degli investimenti e di sostenibilità dei processi. È importante che vengano identificati e valutati gli elementi innovativi introdotti nel contesto agricolo di riferimento.</t>
    </r>
  </si>
  <si>
    <r>
      <t xml:space="preserve">f.2 capacità dell’intervento di risolvere problematiche  
</t>
    </r>
    <r>
      <rPr>
        <sz val="11"/>
        <color rgb="FFFF0000"/>
        <rFont val="Calibri"/>
        <family val="2"/>
        <scheme val="minor"/>
      </rPr>
      <t xml:space="preserve">Il progetto descrive la capacità di risolvere problematiche concrete e/o di rispondere a specifici fabbisogni di innovazione, formazione o informazione rilevati, ovvero di cogliere nuove opportunità </t>
    </r>
  </si>
  <si>
    <r>
      <t xml:space="preserve"> Criterio g - </t>
    </r>
    <r>
      <rPr>
        <b/>
        <i/>
        <sz val="12"/>
        <color rgb="FFFF0000"/>
        <rFont val="Calibri"/>
        <family val="2"/>
        <scheme val="minor"/>
      </rPr>
      <t>qualità del piano di disseminazione dei risultati ottenuti e della conoscenza generata</t>
    </r>
  </si>
  <si>
    <r>
      <t xml:space="preserve">g.1 Obiettivi del Piano di comunicazione per la divulgazione e la disseminazione dei risultati 
</t>
    </r>
    <r>
      <rPr>
        <sz val="11"/>
        <color rgb="FFFF0000"/>
        <rFont val="Calibri"/>
        <family val="2"/>
        <scheme val="minor"/>
      </rPr>
      <t>Il progetto identifica il target al quale rivolgersi in maniera mirata definendo per ciascun target specifici obiettivi di comunicazione da perseguire e da valutare in termini di efficacia del processo comunicativo. Tutti i target potenzialmente interessati al progetto sono identificati in coerenza ai fabbisogni individuati e ai risultati perseguiti. E' valutato anche l'effetto dell'attività di comunicazione rispetto alle scelte dichiarate ex-post dal target</t>
    </r>
  </si>
  <si>
    <r>
      <t xml:space="preserve">g.2 Qualità del Piano di comunicazione  
</t>
    </r>
    <r>
      <rPr>
        <sz val="11"/>
        <color rgb="FFFF0000"/>
        <rFont val="Calibri"/>
        <family val="2"/>
        <scheme val="minor"/>
      </rPr>
      <t xml:space="preserve">Il piano di comunicazione dettagliato, coerente con gli obiettivi prefissati, prevede, calendarizza e quantifica le modalità di comunicazione prescelte, nonché, identifica le risorse necessarie per la sua realizzazione. Costituisce valore aggiunto la possibilità di coinvolgere tutti i partner o in parte in un approccio partecipativo . Il piano di comunicazione descrive le risorse necessarie alla sua esecuzione (in termini tempo, ore uomo e altre risorse), i partner coinvolti con relativo ruolo. </t>
    </r>
  </si>
  <si>
    <r>
      <t xml:space="preserve"> Criterio h - </t>
    </r>
    <r>
      <rPr>
        <b/>
        <i/>
        <sz val="12"/>
        <color rgb="FFFF0000"/>
        <rFont val="Calibri"/>
        <family val="2"/>
        <scheme val="minor"/>
      </rPr>
      <t>Entità della quota di cofinanziamento</t>
    </r>
  </si>
  <si>
    <r>
      <t xml:space="preserve">a.3 Adeguatezza del piano finanziario </t>
    </r>
    <r>
      <rPr>
        <i/>
        <sz val="11"/>
        <color rgb="FFFF0000"/>
        <rFont val="Calibri"/>
        <family val="2"/>
        <scheme val="minor"/>
      </rPr>
      <t xml:space="preserve">
</t>
    </r>
    <r>
      <rPr>
        <sz val="11"/>
        <color rgb="FFFF0000"/>
        <rFont val="Calibri"/>
        <family val="2"/>
        <scheme val="minor"/>
      </rPr>
      <t>Il piano finanziario sarà valutato in termini di congruità dei costi rispetto alle risorse impiegate e agli indicatori di realizzazione. Inoltre, il piano dovrà dimostrare una corretta ripartizione dei costi tra i partner coinvolti</t>
    </r>
  </si>
  <si>
    <r>
      <t>a.4 Adeguatezza del crono programma</t>
    </r>
    <r>
      <rPr>
        <i/>
        <sz val="11"/>
        <color rgb="FFFF0000"/>
        <rFont val="Calibri"/>
        <family val="2"/>
        <scheme val="minor"/>
      </rPr>
      <t xml:space="preserve"> </t>
    </r>
    <r>
      <rPr>
        <b/>
        <sz val="11"/>
        <color rgb="FFFF0000"/>
        <rFont val="Calibri"/>
        <family val="2"/>
        <scheme val="minor"/>
      </rPr>
      <t xml:space="preserve">
</t>
    </r>
    <r>
      <rPr>
        <sz val="11"/>
        <color rgb="FFFF0000"/>
        <rFont val="Calibri"/>
        <family val="2"/>
        <scheme val="minor"/>
      </rPr>
      <t xml:space="preserve">Il progetto pilota definisce in maniera adeguata e pertinente, per ciascuna azione, il calendario previsto </t>
    </r>
  </si>
  <si>
    <t>quota cofinanziamento 20%</t>
  </si>
  <si>
    <t>quota cofinanziamento  oltre 25%</t>
  </si>
  <si>
    <t>quota cofinanziamento dal 21 % a 25%</t>
  </si>
  <si>
    <t>TOTALE CRITERIO g)</t>
  </si>
  <si>
    <t>TOTALE CRITERIO h)</t>
  </si>
  <si>
    <r>
      <t xml:space="preserve">c.3 Qualità della struttura di gestione
</t>
    </r>
    <r>
      <rPr>
        <sz val="11"/>
        <color rgb="FFFF0000"/>
        <rFont val="Calibri"/>
        <family val="2"/>
        <scheme val="minor"/>
      </rPr>
      <t>Qualità ed efficienza della struttura organizzativa e delle procedure gestionali in particolar modo con riferimento al coordinamento, alla frequenza e alle modalità di comunicazione all’interno del partenariato. Il piano di coordinamento descrive le risorse necessarie alla sua esecuzione (in termini tempo, ore uomo e altre risorse), i partner con relativo ruolo</t>
    </r>
    <r>
      <rPr>
        <b/>
        <sz val="11"/>
        <color rgb="FFFF0000"/>
        <rFont val="Calibri"/>
        <family val="2"/>
        <scheme val="minor"/>
      </rPr>
      <t xml:space="preserve">
</t>
    </r>
  </si>
  <si>
    <r>
      <t>d.2 Qualità delle attività di monitoraggio</t>
    </r>
    <r>
      <rPr>
        <b/>
        <i/>
        <sz val="11"/>
        <color rgb="FFFF0000"/>
        <rFont val="Calibri"/>
        <family val="2"/>
        <scheme val="minor"/>
      </rPr>
      <t xml:space="preserve"> </t>
    </r>
    <r>
      <rPr>
        <b/>
        <sz val="11"/>
        <color rgb="FFFF0000"/>
        <rFont val="Calibri"/>
        <family val="2"/>
        <scheme val="minor"/>
      </rPr>
      <t xml:space="preserve">
</t>
    </r>
    <r>
      <rPr>
        <sz val="11"/>
        <color rgb="FFFF0000"/>
        <rFont val="Calibri"/>
        <family val="2"/>
        <scheme val="minor"/>
      </rPr>
      <t>Il piano di monitoraggio descrive le attività da porre in essere per garantire che il progetto pilota proceda come programmato, le risorse necessarie (in termini tempo, ore uomo e altre risorse), i partner coinvolti con relativo ruolo. Contiene una strategia di gestione dei rischi che identifica i principali rischi connessi con lo svolgimento del progetto e propone eventuali misure di mitigazione degli stessi</t>
    </r>
  </si>
  <si>
    <r>
      <t xml:space="preserve">Criterio a - Qualità </t>
    </r>
    <r>
      <rPr>
        <b/>
        <sz val="12"/>
        <color rgb="FFFF0000"/>
        <rFont val="Calibri"/>
        <family val="2"/>
        <scheme val="minor"/>
      </rPr>
      <t xml:space="preserve"> e rilevanza della proposta in termini di applicabilità dei risultati, adeguatezza della tempistica e congruenza del budget</t>
    </r>
  </si>
  <si>
    <r>
      <t xml:space="preserve">Criterio  c - </t>
    </r>
    <r>
      <rPr>
        <b/>
        <i/>
        <sz val="12"/>
        <color rgb="FFFF0000"/>
        <rFont val="Calibri"/>
        <family val="2"/>
        <scheme val="minor"/>
      </rPr>
      <t>Composizione, competenze e pertinenza della partnership per il raggiungimento degli obiettivi e ruolo delle imprese agricole nel progetto</t>
    </r>
  </si>
  <si>
    <t>SI</t>
  </si>
  <si>
    <t>Allegato E</t>
  </si>
  <si>
    <t>Il presente allegato è composto
da n. 7 pagine
Il Dirigente della Sezione
Competitività delle Filiere Agroalimentari
(dott. Luigi Trotta)
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</si>
</sst>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2"/>
      <color rgb="FFFF0000"/>
      <name val="Calibri"/>
      <family val="2"/>
      <scheme val="minor"/>
    </font>
    <font>
      <b/>
      <i/>
      <sz val="11"/>
      <color rgb="FF000000"/>
      <name val="Calibri"/>
      <family val="2"/>
      <scheme val="minor"/>
    </font>
    <font>
      <b/>
      <sz val="12"/>
      <color theme="1"/>
      <name val="Calibri"/>
      <family val="2"/>
      <scheme val="minor"/>
    </font>
    <font>
      <sz val="11"/>
      <color rgb="FFFF0000"/>
      <name val="Calibri"/>
      <family val="2"/>
      <scheme val="minor"/>
    </font>
    <font>
      <b/>
      <sz val="12"/>
      <color rgb="FF000000"/>
      <name val="Calibri"/>
      <family val="2"/>
      <scheme val="minor"/>
    </font>
    <font>
      <b/>
      <sz val="11"/>
      <color rgb="FFFF0000"/>
      <name val="Calibri"/>
      <family val="2"/>
      <scheme val="minor"/>
    </font>
    <font>
      <b/>
      <i/>
      <sz val="12"/>
      <color rgb="FFFF0000"/>
      <name val="Calibri"/>
      <family val="2"/>
      <scheme val="minor"/>
    </font>
    <font>
      <i/>
      <sz val="11"/>
      <color rgb="FFFF0000"/>
      <name val="Calibri"/>
      <family val="2"/>
      <scheme val="minor"/>
    </font>
    <font>
      <b/>
      <i/>
      <sz val="11"/>
      <color rgb="FFFF0000"/>
      <name val="Calibri"/>
      <family val="2"/>
      <scheme val="minor"/>
    </font>
    <font>
      <b/>
      <sz val="10"/>
      <color rgb="FFFF0000"/>
      <name val="Calibri"/>
      <family val="2"/>
      <scheme val="minor"/>
    </font>
    <font>
      <b/>
      <sz val="16"/>
      <color theme="1"/>
      <name val="Calibri"/>
      <family val="2"/>
      <scheme val="minor"/>
    </font>
    <font>
      <sz val="20"/>
      <color theme="1"/>
      <name val="Calibri"/>
      <family val="2"/>
      <scheme val="minor"/>
    </font>
    <font>
      <b/>
      <sz val="14"/>
      <color rgb="FF000000"/>
      <name val="Calibri"/>
      <family val="2"/>
      <scheme val="minor"/>
    </font>
    <font>
      <sz val="12"/>
      <color rgb="FF000000"/>
      <name val="Calibri"/>
      <family val="2"/>
      <scheme val="minor"/>
    </font>
    <font>
      <sz val="12"/>
      <color theme="1"/>
      <name val="Calibri"/>
      <family val="2"/>
      <scheme val="minor"/>
    </font>
    <font>
      <b/>
      <u/>
      <sz val="16"/>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1" fillId="0" borderId="0" xfId="0" applyFont="1"/>
    <xf numFmtId="0" fontId="1" fillId="0" borderId="0" xfId="0" applyFont="1" applyAlignment="1">
      <alignment horizontal="left"/>
    </xf>
    <xf numFmtId="0" fontId="5" fillId="0" borderId="0" xfId="0" applyFont="1" applyAlignment="1">
      <alignment horizontal="justify" vertical="center"/>
    </xf>
    <xf numFmtId="0" fontId="6" fillId="0" borderId="0" xfId="0" applyFont="1"/>
    <xf numFmtId="0" fontId="6" fillId="0" borderId="0" xfId="0" applyFont="1" applyAlignment="1">
      <alignment horizontal="center"/>
    </xf>
    <xf numFmtId="0" fontId="1" fillId="0" borderId="0" xfId="0" applyFont="1" applyAlignment="1">
      <alignment horizontal="center"/>
    </xf>
    <xf numFmtId="0" fontId="3" fillId="2" borderId="0" xfId="0" applyFont="1" applyFill="1" applyAlignment="1">
      <alignment horizontal="center" vertical="center" wrapText="1"/>
    </xf>
    <xf numFmtId="0" fontId="0" fillId="3" borderId="0" xfId="0" applyFill="1"/>
    <xf numFmtId="0" fontId="6" fillId="2" borderId="0" xfId="0" applyFont="1" applyFill="1" applyAlignment="1">
      <alignment horizont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1" fillId="0" borderId="0" xfId="0" applyFont="1" applyAlignment="1">
      <alignment horizontal="left" wrapText="1"/>
    </xf>
    <xf numFmtId="0" fontId="3" fillId="6"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3" fillId="2" borderId="0" xfId="0" applyFont="1" applyFill="1" applyBorder="1" applyAlignment="1">
      <alignment horizontal="center" vertical="center" wrapText="1"/>
    </xf>
    <xf numFmtId="0" fontId="6" fillId="0" borderId="0" xfId="0" applyFont="1" applyBorder="1" applyAlignment="1">
      <alignment horizontal="center" vertical="center"/>
    </xf>
    <xf numFmtId="0" fontId="1" fillId="0" borderId="0" xfId="0" applyFont="1" applyBorder="1" applyAlignment="1">
      <alignment horizontal="center"/>
    </xf>
    <xf numFmtId="0" fontId="3" fillId="0" borderId="0" xfId="0" applyFont="1" applyFill="1" applyAlignment="1">
      <alignment horizontal="center" vertical="center" wrapText="1"/>
    </xf>
    <xf numFmtId="0" fontId="0" fillId="0" borderId="0" xfId="0" applyAlignment="1">
      <alignment horizontal="center"/>
    </xf>
    <xf numFmtId="0" fontId="1" fillId="0" borderId="0" xfId="0" applyFont="1" applyFill="1" applyBorder="1" applyAlignment="1">
      <alignment horizontal="center"/>
    </xf>
    <xf numFmtId="0" fontId="0" fillId="0" borderId="0" xfId="0"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vertical="center" wrapText="1"/>
    </xf>
    <xf numFmtId="0" fontId="0" fillId="0" borderId="0" xfId="0" applyAlignment="1">
      <alignment vertical="center"/>
    </xf>
    <xf numFmtId="0" fontId="1" fillId="0" borderId="0" xfId="0" applyFont="1" applyBorder="1" applyAlignment="1">
      <alignment horizontal="center" wrapText="1"/>
    </xf>
    <xf numFmtId="0" fontId="6" fillId="2" borderId="0" xfId="0" applyFont="1" applyFill="1"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15" fillId="0" borderId="1" xfId="0" applyFont="1" applyBorder="1"/>
    <xf numFmtId="0" fontId="3"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8" fillId="0" borderId="0" xfId="0" applyFont="1"/>
    <xf numFmtId="0" fontId="8" fillId="0"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4" fillId="0" borderId="0" xfId="0" applyFont="1" applyBorder="1" applyAlignment="1"/>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vertical="center"/>
    </xf>
    <xf numFmtId="0" fontId="4" fillId="5" borderId="9"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8" fillId="8"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8" fillId="7" borderId="1" xfId="0" applyFont="1" applyFill="1" applyBorder="1" applyAlignment="1">
      <alignment horizontal="center" wrapText="1"/>
    </xf>
    <xf numFmtId="0" fontId="8" fillId="8" borderId="1" xfId="0" applyFont="1" applyFill="1" applyBorder="1" applyAlignment="1">
      <alignment horizontal="center" wrapText="1"/>
    </xf>
    <xf numFmtId="0" fontId="1" fillId="4" borderId="9" xfId="0" applyFont="1" applyFill="1" applyBorder="1" applyAlignment="1">
      <alignment horizontal="center"/>
    </xf>
    <xf numFmtId="0" fontId="1" fillId="4" borderId="0" xfId="0" applyFont="1" applyFill="1" applyBorder="1" applyAlignment="1">
      <alignment horizontal="center"/>
    </xf>
    <xf numFmtId="0" fontId="1" fillId="0" borderId="4" xfId="0" applyFont="1" applyBorder="1" applyAlignment="1">
      <alignment horizontal="center"/>
    </xf>
    <xf numFmtId="0" fontId="1" fillId="4" borderId="9" xfId="0" applyFont="1" applyFill="1" applyBorder="1" applyAlignment="1">
      <alignment horizontal="center" vertical="center"/>
    </xf>
    <xf numFmtId="0" fontId="1" fillId="4" borderId="0" xfId="0" applyFont="1" applyFill="1" applyBorder="1" applyAlignment="1">
      <alignment horizontal="center" vertical="center"/>
    </xf>
    <xf numFmtId="0" fontId="1" fillId="0" borderId="4" xfId="0" applyFont="1" applyBorder="1" applyAlignment="1">
      <alignment horizontal="center" wrapText="1"/>
    </xf>
    <xf numFmtId="0" fontId="1" fillId="0" borderId="0" xfId="0" applyFont="1" applyBorder="1" applyAlignment="1">
      <alignment horizontal="center" wrapText="1"/>
    </xf>
    <xf numFmtId="0" fontId="15" fillId="9" borderId="9" xfId="0" applyFont="1" applyFill="1" applyBorder="1" applyAlignment="1">
      <alignment horizontal="center"/>
    </xf>
    <xf numFmtId="0" fontId="15" fillId="9" borderId="0" xfId="0" applyFont="1" applyFill="1" applyBorder="1" applyAlignment="1">
      <alignment horizontal="center"/>
    </xf>
    <xf numFmtId="1" fontId="15" fillId="8" borderId="9" xfId="0" applyNumberFormat="1" applyFont="1" applyFill="1" applyBorder="1" applyAlignment="1">
      <alignment horizontal="center"/>
    </xf>
    <xf numFmtId="1" fontId="15" fillId="8" borderId="0" xfId="0" applyNumberFormat="1" applyFont="1" applyFill="1" applyBorder="1" applyAlignment="1">
      <alignment horizontal="center"/>
    </xf>
    <xf numFmtId="0" fontId="15" fillId="7" borderId="9" xfId="0" applyFont="1" applyFill="1" applyBorder="1" applyAlignment="1">
      <alignment horizontal="center"/>
    </xf>
    <xf numFmtId="0" fontId="15" fillId="7" borderId="0" xfId="0" applyFont="1" applyFill="1" applyBorder="1" applyAlignment="1">
      <alignment horizontal="center"/>
    </xf>
    <xf numFmtId="0" fontId="13" fillId="6" borderId="0" xfId="0" applyFont="1" applyFill="1" applyAlignment="1">
      <alignment horizontal="left" vertical="center" wrapText="1"/>
    </xf>
    <xf numFmtId="0" fontId="0" fillId="0" borderId="0" xfId="0" applyAlignment="1">
      <alignment horizontal="center"/>
    </xf>
    <xf numFmtId="0" fontId="3" fillId="0" borderId="0" xfId="0" applyFont="1" applyAlignment="1">
      <alignment horizontal="left" vertical="center"/>
    </xf>
    <xf numFmtId="0" fontId="2" fillId="0" borderId="0" xfId="0" applyFont="1" applyAlignment="1">
      <alignment horizontal="center" vertical="center" wrapText="1"/>
    </xf>
    <xf numFmtId="0" fontId="0" fillId="0" borderId="0" xfId="0" applyAlignment="1">
      <alignment horizontal="center" wrapText="1"/>
    </xf>
    <xf numFmtId="0" fontId="14" fillId="0" borderId="0" xfId="0" applyFont="1" applyBorder="1" applyAlignment="1">
      <alignment horizontal="center" vertical="top"/>
    </xf>
    <xf numFmtId="0" fontId="19" fillId="0" borderId="0" xfId="0" applyFont="1" applyBorder="1" applyAlignment="1">
      <alignment horizontal="center" vertical="top"/>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6"/>
  <sheetViews>
    <sheetView tabSelected="1" zoomScale="77" zoomScaleNormal="77" workbookViewId="0">
      <selection activeCell="B1" sqref="B1"/>
    </sheetView>
  </sheetViews>
  <sheetFormatPr defaultRowHeight="14.4" x14ac:dyDescent="0.3"/>
  <cols>
    <col min="1" max="1" width="37.6640625" bestFit="1" customWidth="1"/>
    <col min="2" max="2" width="52.6640625" customWidth="1"/>
    <col min="3" max="3" width="12.88671875" customWidth="1"/>
    <col min="4" max="4" width="10.88671875" customWidth="1"/>
  </cols>
  <sheetData>
    <row r="1" spans="1:4" ht="87.6" customHeight="1" x14ac:dyDescent="0.4">
      <c r="A1" s="93" t="s">
        <v>73</v>
      </c>
      <c r="B1" s="47"/>
      <c r="C1" s="95" t="s">
        <v>72</v>
      </c>
      <c r="D1" s="94"/>
    </row>
    <row r="2" spans="1:4" ht="17.25" customHeight="1" x14ac:dyDescent="0.3">
      <c r="D2" s="19"/>
    </row>
    <row r="3" spans="1:4" ht="39" customHeight="1" x14ac:dyDescent="0.3">
      <c r="A3" s="79" t="s">
        <v>40</v>
      </c>
      <c r="B3" s="80"/>
      <c r="C3" s="80"/>
      <c r="D3" s="80"/>
    </row>
    <row r="4" spans="1:4" x14ac:dyDescent="0.3">
      <c r="A4" s="11"/>
      <c r="B4" s="11"/>
      <c r="C4" s="11"/>
      <c r="D4" s="11"/>
    </row>
    <row r="5" spans="1:4" ht="15" thickBot="1" x14ac:dyDescent="0.35">
      <c r="A5" s="17" t="s">
        <v>41</v>
      </c>
      <c r="B5" s="78"/>
      <c r="C5" s="78"/>
      <c r="D5" s="78"/>
    </row>
    <row r="6" spans="1:4" ht="17.25" customHeight="1" x14ac:dyDescent="0.3">
      <c r="A6" s="7"/>
      <c r="B6" s="23"/>
      <c r="C6" s="23"/>
      <c r="D6" s="23"/>
    </row>
    <row r="7" spans="1:4" ht="30" customHeight="1" thickBot="1" x14ac:dyDescent="0.35">
      <c r="A7" s="17" t="s">
        <v>49</v>
      </c>
      <c r="B7" s="81"/>
      <c r="C7" s="81"/>
      <c r="D7" s="81"/>
    </row>
    <row r="8" spans="1:4" ht="15.75" customHeight="1" x14ac:dyDescent="0.3">
      <c r="A8" s="17"/>
      <c r="B8" s="36"/>
      <c r="C8" s="36"/>
      <c r="D8" s="36"/>
    </row>
    <row r="9" spans="1:4" ht="19.5" customHeight="1" x14ac:dyDescent="0.3">
      <c r="A9" s="17" t="s">
        <v>48</v>
      </c>
      <c r="B9" s="82"/>
      <c r="C9" s="82"/>
      <c r="D9" s="82"/>
    </row>
    <row r="10" spans="1:4" ht="15" customHeight="1" x14ac:dyDescent="0.3">
      <c r="A10" s="11"/>
      <c r="B10" s="11"/>
      <c r="C10" s="11"/>
      <c r="D10" s="11"/>
    </row>
    <row r="11" spans="1:4" ht="20.25" customHeight="1" thickBot="1" x14ac:dyDescent="0.35">
      <c r="A11" s="7" t="s">
        <v>42</v>
      </c>
      <c r="B11" s="78"/>
      <c r="C11" s="78"/>
      <c r="D11" s="78"/>
    </row>
    <row r="12" spans="1:4" ht="15.75" customHeight="1" x14ac:dyDescent="0.3">
      <c r="A12" s="7"/>
      <c r="B12" s="11"/>
      <c r="C12" s="11"/>
      <c r="D12" s="11"/>
    </row>
    <row r="13" spans="1:4" ht="24" customHeight="1" thickBot="1" x14ac:dyDescent="0.35">
      <c r="A13" s="17" t="s">
        <v>6</v>
      </c>
      <c r="B13" s="78"/>
      <c r="C13" s="78"/>
      <c r="D13" s="78"/>
    </row>
    <row r="14" spans="1:4" x14ac:dyDescent="0.3">
      <c r="A14" s="7"/>
      <c r="B14" s="11"/>
      <c r="C14" s="11"/>
    </row>
    <row r="15" spans="1:4" x14ac:dyDescent="0.3">
      <c r="A15" s="76" t="s">
        <v>16</v>
      </c>
      <c r="B15" s="77"/>
      <c r="C15" s="77"/>
      <c r="D15" s="77"/>
    </row>
    <row r="17" spans="1:4" ht="42.75" customHeight="1" x14ac:dyDescent="0.3">
      <c r="A17" s="54" t="s">
        <v>69</v>
      </c>
      <c r="B17" s="55"/>
      <c r="C17" s="55"/>
      <c r="D17" s="55"/>
    </row>
    <row r="18" spans="1:4" x14ac:dyDescent="0.3">
      <c r="A18" s="8"/>
      <c r="B18" s="35"/>
      <c r="C18" s="35"/>
      <c r="D18" s="30"/>
    </row>
    <row r="19" spans="1:4" ht="84" customHeight="1" x14ac:dyDescent="0.3">
      <c r="A19" s="56" t="s">
        <v>35</v>
      </c>
      <c r="B19" s="57"/>
      <c r="C19" s="57"/>
      <c r="D19" s="57"/>
    </row>
    <row r="20" spans="1:4" x14ac:dyDescent="0.3">
      <c r="A20" s="1" t="s">
        <v>13</v>
      </c>
      <c r="B20" s="2" t="s">
        <v>8</v>
      </c>
      <c r="C20" s="3" t="s">
        <v>14</v>
      </c>
      <c r="D20" s="29" t="s">
        <v>34</v>
      </c>
    </row>
    <row r="21" spans="1:4" ht="28.8" x14ac:dyDescent="0.3">
      <c r="A21" s="4" t="s">
        <v>0</v>
      </c>
      <c r="B21" s="5" t="s">
        <v>22</v>
      </c>
      <c r="C21" s="18" t="s">
        <v>15</v>
      </c>
      <c r="D21" s="30"/>
    </row>
    <row r="22" spans="1:4" ht="28.8" x14ac:dyDescent="0.3">
      <c r="A22" s="4" t="s">
        <v>1</v>
      </c>
      <c r="B22" s="5" t="s">
        <v>26</v>
      </c>
      <c r="C22" s="18" t="s">
        <v>15</v>
      </c>
      <c r="D22" s="30"/>
    </row>
    <row r="23" spans="1:4" x14ac:dyDescent="0.3">
      <c r="A23" s="4" t="s">
        <v>2</v>
      </c>
      <c r="B23" s="5" t="s">
        <v>23</v>
      </c>
      <c r="C23" s="18" t="s">
        <v>15</v>
      </c>
      <c r="D23" s="30"/>
    </row>
    <row r="24" spans="1:4" x14ac:dyDescent="0.3">
      <c r="A24" s="4" t="s">
        <v>3</v>
      </c>
      <c r="B24" s="5" t="s">
        <v>24</v>
      </c>
      <c r="C24" s="18" t="s">
        <v>15</v>
      </c>
      <c r="D24" s="30"/>
    </row>
    <row r="25" spans="1:4" ht="28.8" x14ac:dyDescent="0.3">
      <c r="A25" s="4" t="s">
        <v>4</v>
      </c>
      <c r="B25" s="5" t="s">
        <v>25</v>
      </c>
      <c r="C25" s="18" t="s">
        <v>15</v>
      </c>
      <c r="D25" s="30"/>
    </row>
    <row r="26" spans="1:4" ht="9" customHeight="1" x14ac:dyDescent="0.3">
      <c r="A26" s="4"/>
      <c r="B26" s="5"/>
      <c r="C26" s="24"/>
    </row>
    <row r="27" spans="1:4" ht="15.9" customHeight="1" x14ac:dyDescent="0.3">
      <c r="A27" s="6" t="s">
        <v>5</v>
      </c>
      <c r="B27" s="2"/>
      <c r="C27" s="43">
        <v>5</v>
      </c>
    </row>
    <row r="28" spans="1:4" ht="15.9" customHeight="1" x14ac:dyDescent="0.3">
      <c r="A28" s="6" t="s">
        <v>11</v>
      </c>
      <c r="B28" s="2"/>
      <c r="C28" s="43">
        <f>SUM(D21:D25)</f>
        <v>0</v>
      </c>
    </row>
    <row r="29" spans="1:4" ht="63.75" customHeight="1" x14ac:dyDescent="0.3">
      <c r="A29" s="56" t="s">
        <v>52</v>
      </c>
      <c r="B29" s="57"/>
      <c r="C29" s="57"/>
      <c r="D29" s="57"/>
    </row>
    <row r="30" spans="1:4" ht="15.9" customHeight="1" x14ac:dyDescent="0.3">
      <c r="A30" s="1" t="s">
        <v>13</v>
      </c>
      <c r="B30" s="2" t="s">
        <v>8</v>
      </c>
      <c r="C30" s="3" t="s">
        <v>14</v>
      </c>
      <c r="D30" s="29" t="s">
        <v>34</v>
      </c>
    </row>
    <row r="31" spans="1:4" ht="28.8" x14ac:dyDescent="0.3">
      <c r="A31" s="4" t="s">
        <v>0</v>
      </c>
      <c r="B31" s="5" t="s">
        <v>22</v>
      </c>
      <c r="C31" s="18" t="s">
        <v>15</v>
      </c>
      <c r="D31" s="20"/>
    </row>
    <row r="32" spans="1:4" ht="28.8" x14ac:dyDescent="0.3">
      <c r="A32" s="4" t="s">
        <v>1</v>
      </c>
      <c r="B32" s="5" t="s">
        <v>26</v>
      </c>
      <c r="C32" s="18" t="s">
        <v>15</v>
      </c>
      <c r="D32" s="27"/>
    </row>
    <row r="33" spans="1:4" x14ac:dyDescent="0.3">
      <c r="A33" s="4" t="s">
        <v>2</v>
      </c>
      <c r="B33" s="5" t="s">
        <v>23</v>
      </c>
      <c r="C33" s="18" t="s">
        <v>15</v>
      </c>
      <c r="D33" s="27"/>
    </row>
    <row r="34" spans="1:4" x14ac:dyDescent="0.3">
      <c r="A34" s="4" t="s">
        <v>3</v>
      </c>
      <c r="B34" s="5" t="s">
        <v>24</v>
      </c>
      <c r="C34" s="18" t="s">
        <v>15</v>
      </c>
      <c r="D34" s="27"/>
    </row>
    <row r="35" spans="1:4" ht="28.8" x14ac:dyDescent="0.3">
      <c r="A35" s="4" t="s">
        <v>4</v>
      </c>
      <c r="B35" s="5" t="s">
        <v>25</v>
      </c>
      <c r="C35" s="18" t="s">
        <v>15</v>
      </c>
      <c r="D35" s="27"/>
    </row>
    <row r="36" spans="1:4" ht="8.25" customHeight="1" x14ac:dyDescent="0.3"/>
    <row r="37" spans="1:4" ht="15.6" x14ac:dyDescent="0.3">
      <c r="A37" s="6" t="s">
        <v>5</v>
      </c>
      <c r="B37" s="2"/>
      <c r="C37" s="43">
        <v>5</v>
      </c>
      <c r="D37" s="19"/>
    </row>
    <row r="38" spans="1:4" ht="15.6" x14ac:dyDescent="0.3">
      <c r="A38" s="6" t="s">
        <v>11</v>
      </c>
      <c r="B38" s="2"/>
      <c r="C38" s="43">
        <f>SUM(D31:D35)</f>
        <v>0</v>
      </c>
      <c r="D38" s="19"/>
    </row>
    <row r="39" spans="1:4" ht="102" customHeight="1" x14ac:dyDescent="0.3">
      <c r="A39" s="56" t="s">
        <v>60</v>
      </c>
      <c r="B39" s="57"/>
      <c r="C39" s="57"/>
      <c r="D39" s="57"/>
    </row>
    <row r="40" spans="1:4" ht="21.75" customHeight="1" x14ac:dyDescent="0.3">
      <c r="A40" s="1" t="s">
        <v>13</v>
      </c>
      <c r="B40" s="2" t="s">
        <v>8</v>
      </c>
      <c r="C40" s="49" t="s">
        <v>14</v>
      </c>
      <c r="D40" s="49" t="s">
        <v>34</v>
      </c>
    </row>
    <row r="41" spans="1:4" ht="28.8" x14ac:dyDescent="0.3">
      <c r="A41" s="4" t="s">
        <v>0</v>
      </c>
      <c r="B41" s="5" t="s">
        <v>22</v>
      </c>
      <c r="C41" s="18" t="s">
        <v>15</v>
      </c>
      <c r="D41" s="50"/>
    </row>
    <row r="42" spans="1:4" ht="28.8" x14ac:dyDescent="0.3">
      <c r="A42" s="4" t="s">
        <v>1</v>
      </c>
      <c r="B42" s="5" t="s">
        <v>26</v>
      </c>
      <c r="C42" s="18" t="s">
        <v>15</v>
      </c>
      <c r="D42" s="50"/>
    </row>
    <row r="43" spans="1:4" x14ac:dyDescent="0.3">
      <c r="A43" s="4" t="s">
        <v>2</v>
      </c>
      <c r="B43" s="5" t="s">
        <v>23</v>
      </c>
      <c r="C43" s="18" t="s">
        <v>15</v>
      </c>
      <c r="D43" s="50"/>
    </row>
    <row r="44" spans="1:4" x14ac:dyDescent="0.3">
      <c r="A44" s="4" t="s">
        <v>3</v>
      </c>
      <c r="B44" s="5" t="s">
        <v>24</v>
      </c>
      <c r="C44" s="18" t="s">
        <v>15</v>
      </c>
      <c r="D44" s="50"/>
    </row>
    <row r="45" spans="1:4" ht="28.8" x14ac:dyDescent="0.3">
      <c r="A45" s="4" t="s">
        <v>4</v>
      </c>
      <c r="B45" s="5" t="s">
        <v>25</v>
      </c>
      <c r="C45" s="18" t="s">
        <v>15</v>
      </c>
      <c r="D45" s="50"/>
    </row>
    <row r="46" spans="1:4" ht="15.9" customHeight="1" x14ac:dyDescent="0.3">
      <c r="A46" s="4"/>
      <c r="B46" s="5"/>
      <c r="C46" s="24"/>
      <c r="D46" s="51"/>
    </row>
    <row r="47" spans="1:4" ht="15.9" customHeight="1" x14ac:dyDescent="0.3">
      <c r="A47" s="6" t="s">
        <v>5</v>
      </c>
      <c r="B47" s="2"/>
      <c r="C47" s="45">
        <v>2.5</v>
      </c>
      <c r="D47" s="52"/>
    </row>
    <row r="48" spans="1:4" ht="15.9" customHeight="1" x14ac:dyDescent="0.3">
      <c r="A48" s="1" t="s">
        <v>11</v>
      </c>
      <c r="B48" s="5"/>
      <c r="C48" s="45">
        <f>SUM(D41:D45)</f>
        <v>0</v>
      </c>
      <c r="D48" s="52"/>
    </row>
    <row r="49" spans="1:4" ht="48.75" customHeight="1" x14ac:dyDescent="0.3">
      <c r="A49" s="56" t="s">
        <v>61</v>
      </c>
      <c r="B49" s="57"/>
      <c r="C49" s="57"/>
      <c r="D49" s="57"/>
    </row>
    <row r="50" spans="1:4" ht="36" customHeight="1" x14ac:dyDescent="0.3">
      <c r="A50" s="1" t="s">
        <v>13</v>
      </c>
      <c r="B50" s="2" t="s">
        <v>8</v>
      </c>
      <c r="C50" s="3" t="s">
        <v>14</v>
      </c>
      <c r="D50" s="29" t="s">
        <v>34</v>
      </c>
    </row>
    <row r="51" spans="1:4" ht="28.8" x14ac:dyDescent="0.3">
      <c r="A51" s="4" t="s">
        <v>0</v>
      </c>
      <c r="B51" s="5" t="s">
        <v>22</v>
      </c>
      <c r="C51" s="18" t="s">
        <v>15</v>
      </c>
      <c r="D51" s="50"/>
    </row>
    <row r="52" spans="1:4" ht="28.8" x14ac:dyDescent="0.3">
      <c r="A52" s="4" t="s">
        <v>1</v>
      </c>
      <c r="B52" s="5" t="s">
        <v>26</v>
      </c>
      <c r="C52" s="18" t="s">
        <v>15</v>
      </c>
      <c r="D52" s="50"/>
    </row>
    <row r="53" spans="1:4" x14ac:dyDescent="0.3">
      <c r="A53" s="4" t="s">
        <v>2</v>
      </c>
      <c r="B53" s="5" t="s">
        <v>23</v>
      </c>
      <c r="C53" s="18" t="s">
        <v>15</v>
      </c>
      <c r="D53" s="50"/>
    </row>
    <row r="54" spans="1:4" x14ac:dyDescent="0.3">
      <c r="A54" s="4" t="s">
        <v>3</v>
      </c>
      <c r="B54" s="5" t="s">
        <v>24</v>
      </c>
      <c r="C54" s="18" t="s">
        <v>15</v>
      </c>
      <c r="D54" s="50"/>
    </row>
    <row r="55" spans="1:4" ht="28.8" x14ac:dyDescent="0.3">
      <c r="A55" s="4" t="s">
        <v>4</v>
      </c>
      <c r="B55" s="5" t="s">
        <v>25</v>
      </c>
      <c r="C55" s="18" t="s">
        <v>15</v>
      </c>
      <c r="D55" s="50"/>
    </row>
    <row r="56" spans="1:4" ht="9.75" customHeight="1" x14ac:dyDescent="0.3">
      <c r="A56" s="4"/>
      <c r="B56" s="5"/>
      <c r="C56" s="24"/>
      <c r="D56" s="52"/>
    </row>
    <row r="57" spans="1:4" ht="15.9" customHeight="1" x14ac:dyDescent="0.3">
      <c r="A57" s="6" t="s">
        <v>5</v>
      </c>
      <c r="B57" s="2"/>
      <c r="C57" s="45">
        <v>2.5</v>
      </c>
      <c r="D57" s="51"/>
    </row>
    <row r="58" spans="1:4" ht="15.9" customHeight="1" x14ac:dyDescent="0.3">
      <c r="A58" s="1" t="s">
        <v>11</v>
      </c>
      <c r="B58" s="5"/>
      <c r="C58" s="45">
        <f>SUM(D51:D55)</f>
        <v>0</v>
      </c>
      <c r="D58" s="51"/>
    </row>
    <row r="59" spans="1:4" ht="15.9" customHeight="1" x14ac:dyDescent="0.3">
      <c r="C59" s="51"/>
      <c r="D59" s="51"/>
    </row>
    <row r="60" spans="1:4" ht="31.5" customHeight="1" x14ac:dyDescent="0.3">
      <c r="A60" s="58" t="s">
        <v>27</v>
      </c>
      <c r="B60" s="59"/>
      <c r="C60" s="65" t="s">
        <v>18</v>
      </c>
      <c r="D60" s="65"/>
    </row>
    <row r="61" spans="1:4" ht="15.6" x14ac:dyDescent="0.3">
      <c r="A61" s="60"/>
      <c r="B61" s="61"/>
      <c r="C61" s="66">
        <f>C57+C47+C37+C27</f>
        <v>15</v>
      </c>
      <c r="D61" s="66"/>
    </row>
    <row r="62" spans="1:4" ht="27.75" customHeight="1" x14ac:dyDescent="0.3">
      <c r="A62" s="60"/>
      <c r="B62" s="61"/>
      <c r="C62" s="65" t="s">
        <v>10</v>
      </c>
      <c r="D62" s="65"/>
    </row>
    <row r="63" spans="1:4" ht="15.6" x14ac:dyDescent="0.3">
      <c r="A63" s="62"/>
      <c r="B63" s="63"/>
      <c r="C63" s="64">
        <f>C58+C48+C38+C28</f>
        <v>0</v>
      </c>
      <c r="D63" s="64"/>
    </row>
    <row r="64" spans="1:4" ht="15.6" x14ac:dyDescent="0.3">
      <c r="A64" s="10"/>
      <c r="B64" s="10"/>
      <c r="C64" s="16"/>
    </row>
    <row r="65" spans="1:4" ht="35.25" customHeight="1" x14ac:dyDescent="0.3">
      <c r="A65" s="54" t="s">
        <v>50</v>
      </c>
      <c r="B65" s="55"/>
      <c r="C65" s="55"/>
      <c r="D65" s="55"/>
    </row>
    <row r="66" spans="1:4" ht="15.6" x14ac:dyDescent="0.3">
      <c r="A66" s="9"/>
      <c r="D66" s="19"/>
    </row>
    <row r="67" spans="1:4" ht="76.5" customHeight="1" x14ac:dyDescent="0.3">
      <c r="A67" s="56" t="s">
        <v>51</v>
      </c>
      <c r="B67" s="57"/>
      <c r="C67" s="57"/>
      <c r="D67" s="57"/>
    </row>
    <row r="68" spans="1:4" x14ac:dyDescent="0.3">
      <c r="A68" s="1" t="s">
        <v>13</v>
      </c>
      <c r="B68" s="2" t="s">
        <v>8</v>
      </c>
      <c r="C68" s="3" t="s">
        <v>14</v>
      </c>
      <c r="D68" s="29" t="s">
        <v>34</v>
      </c>
    </row>
    <row r="69" spans="1:4" ht="28.8" x14ac:dyDescent="0.3">
      <c r="A69" s="4" t="s">
        <v>0</v>
      </c>
      <c r="B69" s="5" t="s">
        <v>22</v>
      </c>
      <c r="C69" s="18" t="s">
        <v>15</v>
      </c>
      <c r="D69" s="30"/>
    </row>
    <row r="70" spans="1:4" ht="28.8" x14ac:dyDescent="0.3">
      <c r="A70" s="4" t="s">
        <v>1</v>
      </c>
      <c r="B70" s="5" t="s">
        <v>26</v>
      </c>
      <c r="C70" s="18" t="s">
        <v>15</v>
      </c>
      <c r="D70" s="30"/>
    </row>
    <row r="71" spans="1:4" x14ac:dyDescent="0.3">
      <c r="A71" s="4" t="s">
        <v>2</v>
      </c>
      <c r="B71" s="5" t="s">
        <v>23</v>
      </c>
      <c r="C71" s="18" t="s">
        <v>15</v>
      </c>
      <c r="D71" s="30"/>
    </row>
    <row r="72" spans="1:4" x14ac:dyDescent="0.3">
      <c r="A72" s="4" t="s">
        <v>3</v>
      </c>
      <c r="B72" s="5" t="s">
        <v>24</v>
      </c>
      <c r="C72" s="18" t="s">
        <v>15</v>
      </c>
      <c r="D72" s="30"/>
    </row>
    <row r="73" spans="1:4" ht="28.8" x14ac:dyDescent="0.3">
      <c r="A73" s="4" t="s">
        <v>4</v>
      </c>
      <c r="B73" s="5" t="s">
        <v>25</v>
      </c>
      <c r="C73" s="18" t="s">
        <v>15</v>
      </c>
      <c r="D73" s="30"/>
    </row>
    <row r="74" spans="1:4" ht="11.25" customHeight="1" x14ac:dyDescent="0.3"/>
    <row r="75" spans="1:4" ht="15.9" customHeight="1" x14ac:dyDescent="0.3">
      <c r="A75" s="6" t="s">
        <v>5</v>
      </c>
      <c r="B75" s="2"/>
      <c r="C75" s="43">
        <v>10</v>
      </c>
    </row>
    <row r="76" spans="1:4" ht="15.9" customHeight="1" x14ac:dyDescent="0.3">
      <c r="A76" s="1" t="s">
        <v>11</v>
      </c>
      <c r="B76" s="5"/>
      <c r="C76" s="43">
        <f>SUM(D69:D73)</f>
        <v>0</v>
      </c>
    </row>
    <row r="77" spans="1:4" ht="6.75" customHeight="1" x14ac:dyDescent="0.3">
      <c r="A77" s="1"/>
      <c r="B77" s="5"/>
      <c r="C77" s="12"/>
    </row>
    <row r="78" spans="1:4" ht="27.75" customHeight="1" x14ac:dyDescent="0.3">
      <c r="A78" s="58" t="s">
        <v>28</v>
      </c>
      <c r="B78" s="59"/>
      <c r="C78" s="65" t="s">
        <v>18</v>
      </c>
      <c r="D78" s="65"/>
    </row>
    <row r="79" spans="1:4" ht="15.6" x14ac:dyDescent="0.3">
      <c r="A79" s="60"/>
      <c r="B79" s="61"/>
      <c r="C79" s="66">
        <v>10</v>
      </c>
      <c r="D79" s="66"/>
    </row>
    <row r="80" spans="1:4" ht="22.5" customHeight="1" x14ac:dyDescent="0.3">
      <c r="A80" s="60"/>
      <c r="B80" s="61"/>
      <c r="C80" s="65" t="s">
        <v>10</v>
      </c>
      <c r="D80" s="65"/>
    </row>
    <row r="81" spans="1:4" ht="15.6" x14ac:dyDescent="0.3">
      <c r="A81" s="62"/>
      <c r="B81" s="63"/>
      <c r="C81" s="64">
        <f>D65+C76</f>
        <v>0</v>
      </c>
      <c r="D81" s="64"/>
    </row>
    <row r="82" spans="1:4" ht="15.6" x14ac:dyDescent="0.3">
      <c r="A82" s="10"/>
      <c r="B82" s="10"/>
      <c r="C82" s="16"/>
    </row>
    <row r="83" spans="1:4" ht="42.75" customHeight="1" x14ac:dyDescent="0.3">
      <c r="A83" s="54" t="s">
        <v>70</v>
      </c>
      <c r="B83" s="55"/>
      <c r="C83" s="55"/>
      <c r="D83" s="55"/>
    </row>
    <row r="84" spans="1:4" ht="15.6" x14ac:dyDescent="0.3">
      <c r="A84" s="14"/>
      <c r="B84" s="14"/>
      <c r="C84" s="14"/>
    </row>
    <row r="85" spans="1:4" ht="64.5" customHeight="1" x14ac:dyDescent="0.3">
      <c r="A85" s="56" t="s">
        <v>36</v>
      </c>
      <c r="B85" s="57"/>
      <c r="C85" s="57"/>
      <c r="D85" s="57"/>
    </row>
    <row r="86" spans="1:4" ht="15.9" customHeight="1" x14ac:dyDescent="0.3">
      <c r="A86" s="1" t="s">
        <v>13</v>
      </c>
      <c r="B86" s="2" t="s">
        <v>8</v>
      </c>
      <c r="C86" s="3" t="s">
        <v>14</v>
      </c>
      <c r="D86" s="29" t="s">
        <v>34</v>
      </c>
    </row>
    <row r="87" spans="1:4" ht="28.8" x14ac:dyDescent="0.3">
      <c r="A87" s="4" t="s">
        <v>0</v>
      </c>
      <c r="B87" s="5" t="s">
        <v>22</v>
      </c>
      <c r="C87" s="18" t="s">
        <v>15</v>
      </c>
      <c r="D87" s="50"/>
    </row>
    <row r="88" spans="1:4" ht="28.8" x14ac:dyDescent="0.3">
      <c r="A88" s="4" t="s">
        <v>1</v>
      </c>
      <c r="B88" s="5" t="s">
        <v>26</v>
      </c>
      <c r="C88" s="18" t="s">
        <v>15</v>
      </c>
      <c r="D88" s="50"/>
    </row>
    <row r="89" spans="1:4" x14ac:dyDescent="0.3">
      <c r="A89" s="4" t="s">
        <v>2</v>
      </c>
      <c r="B89" s="5" t="s">
        <v>23</v>
      </c>
      <c r="C89" s="18" t="s">
        <v>15</v>
      </c>
      <c r="D89" s="50"/>
    </row>
    <row r="90" spans="1:4" x14ac:dyDescent="0.3">
      <c r="A90" s="4" t="s">
        <v>3</v>
      </c>
      <c r="B90" s="5" t="s">
        <v>24</v>
      </c>
      <c r="C90" s="18" t="s">
        <v>15</v>
      </c>
      <c r="D90" s="50"/>
    </row>
    <row r="91" spans="1:4" ht="28.8" x14ac:dyDescent="0.3">
      <c r="A91" s="4" t="s">
        <v>4</v>
      </c>
      <c r="B91" s="5" t="s">
        <v>25</v>
      </c>
      <c r="C91" s="18" t="s">
        <v>15</v>
      </c>
      <c r="D91" s="50"/>
    </row>
    <row r="92" spans="1:4" ht="10.5" customHeight="1" x14ac:dyDescent="0.3">
      <c r="A92" s="4"/>
      <c r="B92" s="5"/>
      <c r="C92" s="24"/>
      <c r="D92" s="51"/>
    </row>
    <row r="93" spans="1:4" ht="15.6" x14ac:dyDescent="0.3">
      <c r="A93" s="6" t="s">
        <v>5</v>
      </c>
      <c r="B93" s="2"/>
      <c r="C93" s="45">
        <v>5</v>
      </c>
      <c r="D93" s="51"/>
    </row>
    <row r="94" spans="1:4" ht="15.6" x14ac:dyDescent="0.3">
      <c r="A94" s="1" t="s">
        <v>11</v>
      </c>
      <c r="B94" s="5"/>
      <c r="C94" s="45">
        <f>SUM(D87:D91)</f>
        <v>0</v>
      </c>
      <c r="D94" s="51"/>
    </row>
    <row r="95" spans="1:4" ht="15.6" x14ac:dyDescent="0.3">
      <c r="A95" s="10"/>
      <c r="B95" s="10"/>
      <c r="C95" s="16"/>
    </row>
    <row r="96" spans="1:4" ht="55.5" customHeight="1" x14ac:dyDescent="0.3">
      <c r="A96" s="56" t="s">
        <v>37</v>
      </c>
      <c r="B96" s="57"/>
      <c r="C96" s="57"/>
      <c r="D96" s="57"/>
    </row>
    <row r="97" spans="1:4" x14ac:dyDescent="0.3">
      <c r="A97" s="1" t="s">
        <v>13</v>
      </c>
      <c r="B97" s="2" t="s">
        <v>8</v>
      </c>
      <c r="C97" s="3" t="s">
        <v>14</v>
      </c>
      <c r="D97" s="29" t="s">
        <v>34</v>
      </c>
    </row>
    <row r="98" spans="1:4" ht="28.8" x14ac:dyDescent="0.3">
      <c r="A98" s="4" t="s">
        <v>0</v>
      </c>
      <c r="B98" s="5" t="s">
        <v>22</v>
      </c>
      <c r="C98" s="18" t="s">
        <v>15</v>
      </c>
      <c r="D98" s="50"/>
    </row>
    <row r="99" spans="1:4" ht="28.8" x14ac:dyDescent="0.3">
      <c r="A99" s="4" t="s">
        <v>1</v>
      </c>
      <c r="B99" s="5" t="s">
        <v>26</v>
      </c>
      <c r="C99" s="18" t="s">
        <v>15</v>
      </c>
      <c r="D99" s="50"/>
    </row>
    <row r="100" spans="1:4" x14ac:dyDescent="0.3">
      <c r="A100" s="4" t="s">
        <v>2</v>
      </c>
      <c r="B100" s="5" t="s">
        <v>23</v>
      </c>
      <c r="C100" s="18" t="s">
        <v>15</v>
      </c>
      <c r="D100" s="50"/>
    </row>
    <row r="101" spans="1:4" x14ac:dyDescent="0.3">
      <c r="A101" s="4" t="s">
        <v>3</v>
      </c>
      <c r="B101" s="5" t="s">
        <v>24</v>
      </c>
      <c r="C101" s="18" t="s">
        <v>15</v>
      </c>
      <c r="D101" s="50"/>
    </row>
    <row r="102" spans="1:4" ht="28.8" x14ac:dyDescent="0.3">
      <c r="A102" s="4" t="s">
        <v>4</v>
      </c>
      <c r="B102" s="5" t="s">
        <v>25</v>
      </c>
      <c r="C102" s="18" t="s">
        <v>15</v>
      </c>
      <c r="D102" s="50"/>
    </row>
    <row r="103" spans="1:4" x14ac:dyDescent="0.3">
      <c r="A103" s="4"/>
      <c r="B103" s="5"/>
      <c r="C103" s="24"/>
      <c r="D103" s="52"/>
    </row>
    <row r="104" spans="1:4" ht="15.6" x14ac:dyDescent="0.3">
      <c r="A104" s="6" t="s">
        <v>5</v>
      </c>
      <c r="B104" s="2"/>
      <c r="C104" s="45">
        <v>5</v>
      </c>
      <c r="D104" s="52"/>
    </row>
    <row r="105" spans="1:4" ht="15.6" x14ac:dyDescent="0.3">
      <c r="A105" s="1" t="s">
        <v>11</v>
      </c>
      <c r="B105" s="5"/>
      <c r="C105" s="45">
        <f>SUM(D98:D102)</f>
        <v>0</v>
      </c>
      <c r="D105" s="52"/>
    </row>
    <row r="106" spans="1:4" x14ac:dyDescent="0.3">
      <c r="A106" s="1"/>
      <c r="B106" s="5"/>
      <c r="C106" s="21"/>
      <c r="D106" s="38"/>
    </row>
    <row r="107" spans="1:4" ht="83.25" customHeight="1" x14ac:dyDescent="0.3">
      <c r="A107" s="56" t="s">
        <v>67</v>
      </c>
      <c r="B107" s="57"/>
      <c r="C107" s="57"/>
      <c r="D107" s="57"/>
    </row>
    <row r="108" spans="1:4" ht="30" customHeight="1" x14ac:dyDescent="0.3">
      <c r="A108" s="5" t="s">
        <v>13</v>
      </c>
      <c r="B108" s="5" t="s">
        <v>8</v>
      </c>
      <c r="C108" s="5" t="s">
        <v>14</v>
      </c>
      <c r="D108" s="48" t="s">
        <v>34</v>
      </c>
    </row>
    <row r="109" spans="1:4" ht="28.8" x14ac:dyDescent="0.3">
      <c r="A109" s="5" t="s">
        <v>0</v>
      </c>
      <c r="B109" s="5" t="s">
        <v>22</v>
      </c>
      <c r="C109" s="18" t="s">
        <v>15</v>
      </c>
      <c r="D109" s="41"/>
    </row>
    <row r="110" spans="1:4" ht="28.8" x14ac:dyDescent="0.3">
      <c r="A110" s="5" t="s">
        <v>1</v>
      </c>
      <c r="B110" s="5" t="s">
        <v>26</v>
      </c>
      <c r="C110" s="18" t="s">
        <v>15</v>
      </c>
      <c r="D110" s="41"/>
    </row>
    <row r="111" spans="1:4" x14ac:dyDescent="0.3">
      <c r="A111" s="5" t="s">
        <v>2</v>
      </c>
      <c r="B111" s="5" t="s">
        <v>23</v>
      </c>
      <c r="C111" s="18" t="s">
        <v>15</v>
      </c>
      <c r="D111" s="41"/>
    </row>
    <row r="112" spans="1:4" x14ac:dyDescent="0.3">
      <c r="A112" s="5" t="s">
        <v>3</v>
      </c>
      <c r="B112" s="5" t="s">
        <v>24</v>
      </c>
      <c r="C112" s="18" t="s">
        <v>15</v>
      </c>
      <c r="D112" s="41"/>
    </row>
    <row r="113" spans="1:4" ht="28.8" x14ac:dyDescent="0.3">
      <c r="A113" s="5" t="s">
        <v>4</v>
      </c>
      <c r="B113" s="5" t="s">
        <v>25</v>
      </c>
      <c r="C113" s="18" t="s">
        <v>15</v>
      </c>
      <c r="D113" s="41"/>
    </row>
    <row r="114" spans="1:4" x14ac:dyDescent="0.3">
      <c r="A114" s="5"/>
      <c r="B114" s="5"/>
      <c r="C114" s="5"/>
      <c r="D114" s="5"/>
    </row>
    <row r="115" spans="1:4" ht="15.6" x14ac:dyDescent="0.3">
      <c r="A115" s="6" t="s">
        <v>5</v>
      </c>
      <c r="B115" s="5"/>
      <c r="C115" s="42">
        <v>5</v>
      </c>
      <c r="D115" s="5"/>
    </row>
    <row r="116" spans="1:4" ht="15.6" x14ac:dyDescent="0.3">
      <c r="A116" s="1" t="s">
        <v>11</v>
      </c>
      <c r="B116" s="5"/>
      <c r="C116" s="42">
        <f>SUM(D109:D113)</f>
        <v>0</v>
      </c>
      <c r="D116" s="5"/>
    </row>
    <row r="117" spans="1:4" ht="66.75" customHeight="1" x14ac:dyDescent="0.3"/>
    <row r="118" spans="1:4" ht="34.5" customHeight="1" x14ac:dyDescent="0.3">
      <c r="A118" s="58" t="s">
        <v>29</v>
      </c>
      <c r="B118" s="59"/>
      <c r="C118" s="65" t="s">
        <v>18</v>
      </c>
      <c r="D118" s="65"/>
    </row>
    <row r="119" spans="1:4" ht="15.6" x14ac:dyDescent="0.3">
      <c r="A119" s="60"/>
      <c r="B119" s="61"/>
      <c r="C119" s="66">
        <f>C115+C104+C93</f>
        <v>15</v>
      </c>
      <c r="D119" s="66"/>
    </row>
    <row r="120" spans="1:4" ht="23.25" customHeight="1" x14ac:dyDescent="0.3">
      <c r="A120" s="60"/>
      <c r="B120" s="61"/>
      <c r="C120" s="65" t="s">
        <v>10</v>
      </c>
      <c r="D120" s="65"/>
    </row>
    <row r="121" spans="1:4" ht="15.6" x14ac:dyDescent="0.3">
      <c r="A121" s="62"/>
      <c r="B121" s="63"/>
      <c r="C121" s="64">
        <f>C116+C105+C94</f>
        <v>0</v>
      </c>
      <c r="D121" s="64"/>
    </row>
    <row r="122" spans="1:4" ht="11.25" customHeight="1" x14ac:dyDescent="0.3">
      <c r="A122" s="10"/>
      <c r="B122" s="10"/>
      <c r="C122" s="16"/>
    </row>
    <row r="123" spans="1:4" ht="41.25" customHeight="1" x14ac:dyDescent="0.3">
      <c r="A123" s="54" t="s">
        <v>19</v>
      </c>
      <c r="B123" s="55"/>
      <c r="C123" s="55"/>
      <c r="D123" s="55"/>
    </row>
    <row r="124" spans="1:4" ht="15.6" x14ac:dyDescent="0.3">
      <c r="A124" s="37"/>
      <c r="B124" s="37"/>
      <c r="C124" s="37"/>
      <c r="D124" s="35"/>
    </row>
    <row r="125" spans="1:4" ht="33.75" customHeight="1" x14ac:dyDescent="0.3">
      <c r="A125" s="56" t="s">
        <v>30</v>
      </c>
      <c r="B125" s="57"/>
      <c r="C125" s="57"/>
      <c r="D125" s="57"/>
    </row>
    <row r="126" spans="1:4" ht="15.9" customHeight="1" x14ac:dyDescent="0.3">
      <c r="A126" s="1" t="s">
        <v>13</v>
      </c>
      <c r="B126" s="2" t="s">
        <v>8</v>
      </c>
      <c r="C126" s="3" t="s">
        <v>14</v>
      </c>
      <c r="D126" s="29" t="s">
        <v>34</v>
      </c>
    </row>
    <row r="127" spans="1:4" ht="28.8" x14ac:dyDescent="0.3">
      <c r="A127" s="4" t="s">
        <v>0</v>
      </c>
      <c r="B127" s="5" t="s">
        <v>22</v>
      </c>
      <c r="C127" s="18" t="s">
        <v>15</v>
      </c>
      <c r="D127" s="30"/>
    </row>
    <row r="128" spans="1:4" ht="28.8" x14ac:dyDescent="0.3">
      <c r="A128" s="4" t="s">
        <v>1</v>
      </c>
      <c r="B128" s="5" t="s">
        <v>26</v>
      </c>
      <c r="C128" s="18" t="s">
        <v>15</v>
      </c>
      <c r="D128" s="30"/>
    </row>
    <row r="129" spans="1:4" x14ac:dyDescent="0.3">
      <c r="A129" s="4" t="s">
        <v>2</v>
      </c>
      <c r="B129" s="5" t="s">
        <v>23</v>
      </c>
      <c r="C129" s="18" t="s">
        <v>15</v>
      </c>
      <c r="D129" s="30"/>
    </row>
    <row r="130" spans="1:4" x14ac:dyDescent="0.3">
      <c r="A130" s="4" t="s">
        <v>3</v>
      </c>
      <c r="B130" s="5" t="s">
        <v>24</v>
      </c>
      <c r="C130" s="18" t="s">
        <v>15</v>
      </c>
      <c r="D130" s="30"/>
    </row>
    <row r="131" spans="1:4" ht="28.8" x14ac:dyDescent="0.3">
      <c r="A131" s="4" t="s">
        <v>4</v>
      </c>
      <c r="B131" s="5" t="s">
        <v>25</v>
      </c>
      <c r="C131" s="18" t="s">
        <v>15</v>
      </c>
      <c r="D131" s="30"/>
    </row>
    <row r="132" spans="1:4" ht="15.9" customHeight="1" x14ac:dyDescent="0.3">
      <c r="A132" s="4"/>
      <c r="B132" s="5"/>
      <c r="C132" s="24"/>
      <c r="D132" s="35"/>
    </row>
    <row r="133" spans="1:4" ht="15.9" customHeight="1" x14ac:dyDescent="0.3">
      <c r="A133" s="6" t="s">
        <v>5</v>
      </c>
      <c r="B133" s="2"/>
      <c r="C133" s="43">
        <v>5</v>
      </c>
    </row>
    <row r="134" spans="1:4" ht="15.9" customHeight="1" x14ac:dyDescent="0.3">
      <c r="A134" s="1" t="s">
        <v>11</v>
      </c>
      <c r="B134" s="5"/>
      <c r="C134" s="43">
        <f>SUM(D127:D131)</f>
        <v>0</v>
      </c>
    </row>
    <row r="135" spans="1:4" ht="7.5" customHeight="1" x14ac:dyDescent="0.3">
      <c r="A135" s="1"/>
      <c r="B135" s="5"/>
      <c r="C135" s="21"/>
    </row>
    <row r="136" spans="1:4" ht="81" customHeight="1" x14ac:dyDescent="0.3">
      <c r="A136" s="54" t="s">
        <v>68</v>
      </c>
      <c r="B136" s="55"/>
      <c r="C136" s="55"/>
      <c r="D136" s="55"/>
    </row>
    <row r="137" spans="1:4" ht="15.9" customHeight="1" x14ac:dyDescent="0.3">
      <c r="A137" s="1" t="s">
        <v>13</v>
      </c>
      <c r="B137" s="2" t="s">
        <v>8</v>
      </c>
      <c r="C137" s="39" t="s">
        <v>14</v>
      </c>
      <c r="D137" s="39" t="s">
        <v>34</v>
      </c>
    </row>
    <row r="138" spans="1:4" ht="28.8" x14ac:dyDescent="0.3">
      <c r="A138" s="4" t="s">
        <v>0</v>
      </c>
      <c r="B138" s="5" t="s">
        <v>22</v>
      </c>
      <c r="C138" s="18" t="s">
        <v>15</v>
      </c>
      <c r="D138" s="30"/>
    </row>
    <row r="139" spans="1:4" ht="28.8" x14ac:dyDescent="0.3">
      <c r="A139" s="4" t="s">
        <v>1</v>
      </c>
      <c r="B139" s="5" t="s">
        <v>26</v>
      </c>
      <c r="C139" s="18" t="s">
        <v>15</v>
      </c>
      <c r="D139" s="30"/>
    </row>
    <row r="140" spans="1:4" x14ac:dyDescent="0.3">
      <c r="A140" s="4" t="s">
        <v>2</v>
      </c>
      <c r="B140" s="5" t="s">
        <v>23</v>
      </c>
      <c r="C140" s="18" t="s">
        <v>15</v>
      </c>
      <c r="D140" s="30"/>
    </row>
    <row r="141" spans="1:4" x14ac:dyDescent="0.3">
      <c r="A141" s="4" t="s">
        <v>3</v>
      </c>
      <c r="B141" s="5" t="s">
        <v>24</v>
      </c>
      <c r="C141" s="18" t="s">
        <v>15</v>
      </c>
      <c r="D141" s="30"/>
    </row>
    <row r="142" spans="1:4" ht="28.8" x14ac:dyDescent="0.3">
      <c r="A142" s="4" t="s">
        <v>4</v>
      </c>
      <c r="B142" s="5" t="s">
        <v>25</v>
      </c>
      <c r="C142" s="18" t="s">
        <v>15</v>
      </c>
      <c r="D142" s="30"/>
    </row>
    <row r="143" spans="1:4" ht="15.9" customHeight="1" x14ac:dyDescent="0.3"/>
    <row r="144" spans="1:4" ht="15.9" customHeight="1" x14ac:dyDescent="0.3">
      <c r="A144" s="6" t="s">
        <v>5</v>
      </c>
      <c r="B144" s="2"/>
      <c r="C144" s="43">
        <v>5</v>
      </c>
      <c r="D144" s="38"/>
    </row>
    <row r="145" spans="1:4" ht="15.9" customHeight="1" x14ac:dyDescent="0.3">
      <c r="A145" s="1" t="s">
        <v>11</v>
      </c>
      <c r="B145" s="5"/>
      <c r="C145" s="43">
        <f>SUM(D138:D142)</f>
        <v>0</v>
      </c>
      <c r="D145" s="38"/>
    </row>
    <row r="146" spans="1:4" ht="33.75" customHeight="1" x14ac:dyDescent="0.3">
      <c r="A146" s="10"/>
      <c r="C146" s="44"/>
    </row>
    <row r="147" spans="1:4" ht="39.75" customHeight="1" x14ac:dyDescent="0.3">
      <c r="A147" s="58" t="s">
        <v>31</v>
      </c>
      <c r="B147" s="59"/>
      <c r="C147" s="65" t="s">
        <v>18</v>
      </c>
      <c r="D147" s="65"/>
    </row>
    <row r="148" spans="1:4" ht="15.6" x14ac:dyDescent="0.3">
      <c r="A148" s="60"/>
      <c r="B148" s="61"/>
      <c r="C148" s="66">
        <f>C133+C144</f>
        <v>10</v>
      </c>
      <c r="D148" s="66"/>
    </row>
    <row r="149" spans="1:4" ht="29.25" customHeight="1" x14ac:dyDescent="0.3">
      <c r="A149" s="60"/>
      <c r="B149" s="61"/>
      <c r="C149" s="65" t="s">
        <v>10</v>
      </c>
      <c r="D149" s="65"/>
    </row>
    <row r="150" spans="1:4" ht="18" x14ac:dyDescent="0.3">
      <c r="A150" s="62"/>
      <c r="B150" s="63"/>
      <c r="C150" s="67">
        <f>C145+C134</f>
        <v>0</v>
      </c>
      <c r="D150" s="68"/>
    </row>
    <row r="151" spans="1:4" ht="15.6" x14ac:dyDescent="0.3">
      <c r="A151" s="10"/>
      <c r="B151" s="10"/>
      <c r="C151" s="16"/>
    </row>
    <row r="152" spans="1:4" ht="34.5" customHeight="1" x14ac:dyDescent="0.3">
      <c r="A152" s="54" t="s">
        <v>20</v>
      </c>
      <c r="B152" s="55"/>
      <c r="C152" s="55"/>
      <c r="D152" s="55"/>
    </row>
    <row r="153" spans="1:4" ht="24" customHeight="1" x14ac:dyDescent="0.3">
      <c r="A153" s="22"/>
      <c r="B153" s="22"/>
      <c r="C153" s="26"/>
      <c r="D153" s="15"/>
    </row>
    <row r="154" spans="1:4" ht="97.5" customHeight="1" x14ac:dyDescent="0.3">
      <c r="A154" s="56" t="s">
        <v>53</v>
      </c>
      <c r="B154" s="57"/>
      <c r="C154" s="57"/>
      <c r="D154" s="57"/>
    </row>
    <row r="155" spans="1:4" ht="38.25" customHeight="1" x14ac:dyDescent="0.3">
      <c r="A155" s="1" t="s">
        <v>13</v>
      </c>
      <c r="B155" s="2" t="s">
        <v>8</v>
      </c>
      <c r="C155" s="3" t="s">
        <v>14</v>
      </c>
      <c r="D155" s="29" t="s">
        <v>34</v>
      </c>
    </row>
    <row r="156" spans="1:4" ht="28.8" x14ac:dyDescent="0.3">
      <c r="A156" s="4" t="s">
        <v>0</v>
      </c>
      <c r="B156" s="5" t="s">
        <v>22</v>
      </c>
      <c r="C156" s="18" t="s">
        <v>15</v>
      </c>
      <c r="D156" s="30"/>
    </row>
    <row r="157" spans="1:4" ht="28.8" x14ac:dyDescent="0.3">
      <c r="A157" s="4" t="s">
        <v>1</v>
      </c>
      <c r="B157" s="5" t="s">
        <v>26</v>
      </c>
      <c r="C157" s="18" t="s">
        <v>15</v>
      </c>
      <c r="D157" s="30"/>
    </row>
    <row r="158" spans="1:4" x14ac:dyDescent="0.3">
      <c r="A158" s="4" t="s">
        <v>2</v>
      </c>
      <c r="B158" s="5" t="s">
        <v>23</v>
      </c>
      <c r="C158" s="18" t="s">
        <v>15</v>
      </c>
      <c r="D158" s="30"/>
    </row>
    <row r="159" spans="1:4" x14ac:dyDescent="0.3">
      <c r="A159" s="4" t="s">
        <v>3</v>
      </c>
      <c r="B159" s="5" t="s">
        <v>24</v>
      </c>
      <c r="C159" s="18" t="s">
        <v>15</v>
      </c>
      <c r="D159" s="30"/>
    </row>
    <row r="160" spans="1:4" ht="28.8" x14ac:dyDescent="0.3">
      <c r="A160" s="4" t="s">
        <v>4</v>
      </c>
      <c r="B160" s="5" t="s">
        <v>25</v>
      </c>
      <c r="C160" s="18" t="s">
        <v>15</v>
      </c>
      <c r="D160" s="30"/>
    </row>
    <row r="162" spans="1:4" ht="15.6" x14ac:dyDescent="0.3">
      <c r="A162" s="6" t="s">
        <v>5</v>
      </c>
      <c r="B162" s="2"/>
      <c r="C162" s="45">
        <v>10</v>
      </c>
      <c r="D162" s="19"/>
    </row>
    <row r="163" spans="1:4" ht="15.6" x14ac:dyDescent="0.3">
      <c r="A163" s="1" t="s">
        <v>11</v>
      </c>
      <c r="B163" s="5"/>
      <c r="C163" s="43">
        <f>SUM(D156:D160)</f>
        <v>0</v>
      </c>
    </row>
    <row r="164" spans="1:4" ht="15.6" x14ac:dyDescent="0.3">
      <c r="A164" s="1"/>
      <c r="C164" s="44"/>
    </row>
    <row r="165" spans="1:4" ht="31.5" customHeight="1" x14ac:dyDescent="0.3">
      <c r="A165" s="58" t="s">
        <v>32</v>
      </c>
      <c r="B165" s="59"/>
      <c r="C165" s="65" t="s">
        <v>18</v>
      </c>
      <c r="D165" s="65"/>
    </row>
    <row r="166" spans="1:4" ht="15.6" x14ac:dyDescent="0.3">
      <c r="A166" s="60"/>
      <c r="B166" s="61"/>
      <c r="C166" s="66">
        <v>10</v>
      </c>
      <c r="D166" s="66"/>
    </row>
    <row r="167" spans="1:4" ht="31.5" customHeight="1" x14ac:dyDescent="0.3">
      <c r="A167" s="60"/>
      <c r="B167" s="61"/>
      <c r="C167" s="65" t="s">
        <v>10</v>
      </c>
      <c r="D167" s="65"/>
    </row>
    <row r="168" spans="1:4" ht="15.6" x14ac:dyDescent="0.3">
      <c r="A168" s="62"/>
      <c r="B168" s="63"/>
      <c r="C168" s="64">
        <f>C117+C163</f>
        <v>0</v>
      </c>
      <c r="D168" s="64"/>
    </row>
    <row r="169" spans="1:4" ht="15.6" x14ac:dyDescent="0.3">
      <c r="A169" s="10"/>
      <c r="B169" s="10"/>
      <c r="C169" s="16"/>
    </row>
    <row r="170" spans="1:4" ht="42.75" customHeight="1" x14ac:dyDescent="0.3">
      <c r="A170" s="54" t="s">
        <v>17</v>
      </c>
      <c r="B170" s="55"/>
      <c r="C170" s="55"/>
      <c r="D170" s="55"/>
    </row>
    <row r="171" spans="1:4" x14ac:dyDescent="0.3">
      <c r="D171" s="19"/>
    </row>
    <row r="172" spans="1:4" ht="62.25" customHeight="1" x14ac:dyDescent="0.3">
      <c r="A172" s="56" t="s">
        <v>54</v>
      </c>
      <c r="B172" s="57"/>
      <c r="C172" s="57"/>
      <c r="D172" s="57"/>
    </row>
    <row r="173" spans="1:4" x14ac:dyDescent="0.3">
      <c r="A173" s="1" t="s">
        <v>13</v>
      </c>
      <c r="B173" s="2" t="s">
        <v>8</v>
      </c>
      <c r="C173" s="3" t="s">
        <v>14</v>
      </c>
      <c r="D173" s="29" t="s">
        <v>34</v>
      </c>
    </row>
    <row r="174" spans="1:4" ht="28.8" x14ac:dyDescent="0.3">
      <c r="A174" s="4" t="s">
        <v>0</v>
      </c>
      <c r="B174" s="5" t="s">
        <v>22</v>
      </c>
      <c r="C174" s="18" t="s">
        <v>15</v>
      </c>
      <c r="D174" s="50"/>
    </row>
    <row r="175" spans="1:4" ht="28.8" x14ac:dyDescent="0.3">
      <c r="A175" s="4" t="s">
        <v>1</v>
      </c>
      <c r="B175" s="5" t="s">
        <v>26</v>
      </c>
      <c r="C175" s="18" t="s">
        <v>15</v>
      </c>
      <c r="D175" s="50"/>
    </row>
    <row r="176" spans="1:4" x14ac:dyDescent="0.3">
      <c r="A176" s="4" t="s">
        <v>2</v>
      </c>
      <c r="B176" s="5" t="s">
        <v>23</v>
      </c>
      <c r="C176" s="18" t="s">
        <v>15</v>
      </c>
      <c r="D176" s="50"/>
    </row>
    <row r="177" spans="1:4" x14ac:dyDescent="0.3">
      <c r="A177" s="4" t="s">
        <v>3</v>
      </c>
      <c r="B177" s="5" t="s">
        <v>24</v>
      </c>
      <c r="C177" s="18" t="s">
        <v>15</v>
      </c>
      <c r="D177" s="50"/>
    </row>
    <row r="178" spans="1:4" ht="28.8" x14ac:dyDescent="0.3">
      <c r="A178" s="4" t="s">
        <v>4</v>
      </c>
      <c r="B178" s="5" t="s">
        <v>25</v>
      </c>
      <c r="C178" s="18" t="s">
        <v>15</v>
      </c>
      <c r="D178" s="50"/>
    </row>
    <row r="179" spans="1:4" x14ac:dyDescent="0.3">
      <c r="A179" s="4"/>
      <c r="B179" s="5"/>
      <c r="C179" s="51"/>
      <c r="D179" s="51"/>
    </row>
    <row r="180" spans="1:4" ht="15.6" x14ac:dyDescent="0.3">
      <c r="A180" s="6" t="s">
        <v>5</v>
      </c>
      <c r="B180" s="2"/>
      <c r="C180" s="45">
        <v>10</v>
      </c>
      <c r="D180" s="51"/>
    </row>
    <row r="181" spans="1:4" ht="15.6" x14ac:dyDescent="0.3">
      <c r="A181" s="1" t="s">
        <v>11</v>
      </c>
      <c r="B181" s="5"/>
      <c r="C181" s="45">
        <f>SUM(D174:D178)</f>
        <v>0</v>
      </c>
      <c r="D181" s="51"/>
    </row>
    <row r="182" spans="1:4" x14ac:dyDescent="0.3">
      <c r="A182" s="1"/>
      <c r="B182" s="5"/>
    </row>
    <row r="183" spans="1:4" ht="45.75" customHeight="1" x14ac:dyDescent="0.3">
      <c r="A183" s="56" t="s">
        <v>55</v>
      </c>
      <c r="B183" s="57"/>
      <c r="C183" s="57"/>
      <c r="D183" s="57"/>
    </row>
    <row r="184" spans="1:4" x14ac:dyDescent="0.3">
      <c r="A184" s="1" t="s">
        <v>13</v>
      </c>
      <c r="B184" s="2" t="s">
        <v>8</v>
      </c>
      <c r="C184" s="32" t="s">
        <v>14</v>
      </c>
      <c r="D184" s="32" t="s">
        <v>34</v>
      </c>
    </row>
    <row r="185" spans="1:4" ht="28.8" x14ac:dyDescent="0.3">
      <c r="A185" s="4" t="s">
        <v>0</v>
      </c>
      <c r="B185" s="5" t="s">
        <v>22</v>
      </c>
      <c r="C185" s="18" t="s">
        <v>15</v>
      </c>
      <c r="D185" s="50"/>
    </row>
    <row r="186" spans="1:4" ht="28.8" x14ac:dyDescent="0.3">
      <c r="A186" s="4" t="s">
        <v>1</v>
      </c>
      <c r="B186" s="5" t="s">
        <v>26</v>
      </c>
      <c r="C186" s="18" t="s">
        <v>15</v>
      </c>
      <c r="D186" s="50"/>
    </row>
    <row r="187" spans="1:4" x14ac:dyDescent="0.3">
      <c r="A187" s="4" t="s">
        <v>2</v>
      </c>
      <c r="B187" s="5" t="s">
        <v>23</v>
      </c>
      <c r="C187" s="18" t="s">
        <v>15</v>
      </c>
      <c r="D187" s="50"/>
    </row>
    <row r="188" spans="1:4" x14ac:dyDescent="0.3">
      <c r="A188" s="4" t="s">
        <v>3</v>
      </c>
      <c r="B188" s="5" t="s">
        <v>24</v>
      </c>
      <c r="C188" s="18" t="s">
        <v>15</v>
      </c>
      <c r="D188" s="50"/>
    </row>
    <row r="189" spans="1:4" ht="28.8" x14ac:dyDescent="0.3">
      <c r="A189" s="4" t="s">
        <v>4</v>
      </c>
      <c r="B189" s="5" t="s">
        <v>25</v>
      </c>
      <c r="C189" s="18" t="s">
        <v>15</v>
      </c>
      <c r="D189" s="50"/>
    </row>
    <row r="190" spans="1:4" x14ac:dyDescent="0.3">
      <c r="A190" s="4"/>
      <c r="B190" s="5"/>
      <c r="C190" s="53"/>
      <c r="D190" s="53"/>
    </row>
    <row r="191" spans="1:4" ht="15.6" x14ac:dyDescent="0.3">
      <c r="A191" s="6" t="s">
        <v>5</v>
      </c>
      <c r="B191" s="2"/>
      <c r="C191" s="45">
        <v>10</v>
      </c>
      <c r="D191" s="53"/>
    </row>
    <row r="192" spans="1:4" ht="15.6" x14ac:dyDescent="0.3">
      <c r="A192" s="1" t="s">
        <v>11</v>
      </c>
      <c r="B192" s="5"/>
      <c r="C192" s="45">
        <f>SUM(D185:D189)</f>
        <v>0</v>
      </c>
      <c r="D192" s="53"/>
    </row>
    <row r="193" spans="1:4" ht="51.75" customHeight="1" x14ac:dyDescent="0.3">
      <c r="A193" s="1"/>
      <c r="B193" s="5"/>
      <c r="C193" s="44"/>
    </row>
    <row r="194" spans="1:4" ht="34.5" customHeight="1" x14ac:dyDescent="0.3">
      <c r="A194" s="58" t="s">
        <v>33</v>
      </c>
      <c r="B194" s="59"/>
      <c r="C194" s="72" t="s">
        <v>18</v>
      </c>
      <c r="D194" s="73"/>
    </row>
    <row r="195" spans="1:4" ht="27.75" customHeight="1" x14ac:dyDescent="0.3">
      <c r="A195" s="60"/>
      <c r="B195" s="61"/>
      <c r="C195" s="74">
        <f>C191+C180</f>
        <v>20</v>
      </c>
      <c r="D195" s="74"/>
    </row>
    <row r="196" spans="1:4" ht="31.5" customHeight="1" x14ac:dyDescent="0.3">
      <c r="A196" s="60"/>
      <c r="B196" s="61"/>
      <c r="C196" s="72" t="s">
        <v>10</v>
      </c>
      <c r="D196" s="73"/>
    </row>
    <row r="197" spans="1:4" ht="22.5" customHeight="1" x14ac:dyDescent="0.3">
      <c r="A197" s="62"/>
      <c r="B197" s="63"/>
      <c r="C197" s="75">
        <f>C181+C192</f>
        <v>0</v>
      </c>
      <c r="D197" s="75"/>
    </row>
    <row r="198" spans="1:4" x14ac:dyDescent="0.3">
      <c r="A198" s="1"/>
    </row>
    <row r="199" spans="1:4" ht="39" customHeight="1" x14ac:dyDescent="0.3">
      <c r="A199" s="54" t="s">
        <v>56</v>
      </c>
      <c r="B199" s="69"/>
      <c r="C199" s="69"/>
      <c r="D199" s="69"/>
    </row>
    <row r="200" spans="1:4" ht="15.6" x14ac:dyDescent="0.3">
      <c r="A200" s="9"/>
      <c r="D200" s="19"/>
    </row>
    <row r="201" spans="1:4" ht="93.75" customHeight="1" x14ac:dyDescent="0.3">
      <c r="A201" s="56" t="s">
        <v>57</v>
      </c>
      <c r="B201" s="57"/>
      <c r="C201" s="57"/>
      <c r="D201" s="57"/>
    </row>
    <row r="202" spans="1:4" ht="15.9" customHeight="1" x14ac:dyDescent="0.3">
      <c r="A202" s="1" t="s">
        <v>13</v>
      </c>
      <c r="B202" s="2" t="s">
        <v>8</v>
      </c>
      <c r="C202" s="3" t="s">
        <v>14</v>
      </c>
      <c r="D202" s="29" t="s">
        <v>34</v>
      </c>
    </row>
    <row r="203" spans="1:4" ht="28.8" x14ac:dyDescent="0.3">
      <c r="A203" s="4" t="s">
        <v>0</v>
      </c>
      <c r="B203" s="5" t="s">
        <v>22</v>
      </c>
      <c r="C203" s="18" t="s">
        <v>15</v>
      </c>
      <c r="D203" s="28"/>
    </row>
    <row r="204" spans="1:4" ht="23.25" customHeight="1" x14ac:dyDescent="0.3">
      <c r="A204" s="4" t="s">
        <v>1</v>
      </c>
      <c r="B204" s="5" t="s">
        <v>26</v>
      </c>
      <c r="C204" s="18" t="s">
        <v>15</v>
      </c>
      <c r="D204" s="31"/>
    </row>
    <row r="205" spans="1:4" x14ac:dyDescent="0.3">
      <c r="A205" s="4" t="s">
        <v>2</v>
      </c>
      <c r="B205" s="5" t="s">
        <v>23</v>
      </c>
      <c r="C205" s="18" t="s">
        <v>15</v>
      </c>
      <c r="D205" s="31"/>
    </row>
    <row r="206" spans="1:4" x14ac:dyDescent="0.3">
      <c r="A206" s="4" t="s">
        <v>3</v>
      </c>
      <c r="B206" s="5" t="s">
        <v>24</v>
      </c>
      <c r="C206" s="18" t="s">
        <v>15</v>
      </c>
      <c r="D206" s="31"/>
    </row>
    <row r="207" spans="1:4" ht="28.8" x14ac:dyDescent="0.3">
      <c r="A207" s="4" t="s">
        <v>4</v>
      </c>
      <c r="B207" s="5" t="s">
        <v>25</v>
      </c>
      <c r="C207" s="18" t="s">
        <v>15</v>
      </c>
      <c r="D207" s="31"/>
    </row>
    <row r="208" spans="1:4" ht="15.9" customHeight="1" x14ac:dyDescent="0.3"/>
    <row r="209" spans="1:4" ht="15.6" x14ac:dyDescent="0.3">
      <c r="A209" s="6" t="s">
        <v>5</v>
      </c>
      <c r="B209" s="2"/>
      <c r="C209" s="45">
        <v>7.5</v>
      </c>
      <c r="D209" s="19"/>
    </row>
    <row r="210" spans="1:4" ht="15.6" x14ac:dyDescent="0.3">
      <c r="A210" s="1" t="s">
        <v>11</v>
      </c>
      <c r="B210" s="5"/>
      <c r="C210" s="45">
        <f>SUM(D203:D207)</f>
        <v>0</v>
      </c>
      <c r="D210" s="19"/>
    </row>
    <row r="211" spans="1:4" x14ac:dyDescent="0.3">
      <c r="D211" s="19"/>
    </row>
    <row r="212" spans="1:4" ht="100.5" customHeight="1" x14ac:dyDescent="0.3">
      <c r="A212" s="56" t="s">
        <v>58</v>
      </c>
      <c r="B212" s="57"/>
      <c r="C212" s="57"/>
      <c r="D212" s="57"/>
    </row>
    <row r="213" spans="1:4" ht="15.9" customHeight="1" x14ac:dyDescent="0.3">
      <c r="A213" s="1" t="s">
        <v>13</v>
      </c>
      <c r="B213" s="2" t="s">
        <v>8</v>
      </c>
      <c r="C213" s="3" t="s">
        <v>14</v>
      </c>
      <c r="D213" s="3" t="s">
        <v>12</v>
      </c>
    </row>
    <row r="214" spans="1:4" ht="28.8" x14ac:dyDescent="0.3">
      <c r="A214" s="4" t="s">
        <v>0</v>
      </c>
      <c r="B214" s="5" t="s">
        <v>22</v>
      </c>
      <c r="C214" s="18" t="s">
        <v>15</v>
      </c>
      <c r="D214" s="28"/>
    </row>
    <row r="215" spans="1:4" ht="28.8" x14ac:dyDescent="0.3">
      <c r="A215" s="4" t="s">
        <v>1</v>
      </c>
      <c r="B215" s="5" t="s">
        <v>26</v>
      </c>
      <c r="C215" s="18" t="s">
        <v>15</v>
      </c>
      <c r="D215" s="31"/>
    </row>
    <row r="216" spans="1:4" x14ac:dyDescent="0.3">
      <c r="A216" s="4" t="s">
        <v>2</v>
      </c>
      <c r="B216" s="5" t="s">
        <v>23</v>
      </c>
      <c r="C216" s="18" t="s">
        <v>15</v>
      </c>
      <c r="D216" s="31"/>
    </row>
    <row r="217" spans="1:4" x14ac:dyDescent="0.3">
      <c r="A217" s="4" t="s">
        <v>3</v>
      </c>
      <c r="B217" s="5" t="s">
        <v>24</v>
      </c>
      <c r="C217" s="18" t="s">
        <v>15</v>
      </c>
      <c r="D217" s="31"/>
    </row>
    <row r="218" spans="1:4" ht="28.8" x14ac:dyDescent="0.3">
      <c r="A218" s="4" t="s">
        <v>4</v>
      </c>
      <c r="B218" s="5" t="s">
        <v>25</v>
      </c>
      <c r="C218" s="18" t="s">
        <v>15</v>
      </c>
      <c r="D218" s="31"/>
    </row>
    <row r="219" spans="1:4" ht="15.9" customHeight="1" x14ac:dyDescent="0.3"/>
    <row r="220" spans="1:4" ht="15.9" customHeight="1" x14ac:dyDescent="0.3">
      <c r="A220" s="6" t="s">
        <v>5</v>
      </c>
      <c r="B220" s="2"/>
      <c r="C220" s="43">
        <v>7.5</v>
      </c>
      <c r="D220" s="19"/>
    </row>
    <row r="221" spans="1:4" ht="15.9" customHeight="1" x14ac:dyDescent="0.3">
      <c r="A221" s="1" t="s">
        <v>11</v>
      </c>
      <c r="B221" s="5"/>
      <c r="C221" s="43">
        <f>SUM(D214:D218)</f>
        <v>0</v>
      </c>
    </row>
    <row r="222" spans="1:4" ht="11.25" customHeight="1" x14ac:dyDescent="0.3">
      <c r="A222" s="1"/>
      <c r="B222" s="5"/>
      <c r="C222" s="46"/>
    </row>
    <row r="223" spans="1:4" ht="31.5" customHeight="1" x14ac:dyDescent="0.3">
      <c r="A223" s="58" t="s">
        <v>65</v>
      </c>
      <c r="B223" s="59"/>
      <c r="C223" s="65" t="s">
        <v>18</v>
      </c>
      <c r="D223" s="65"/>
    </row>
    <row r="224" spans="1:4" ht="15.6" x14ac:dyDescent="0.3">
      <c r="A224" s="60"/>
      <c r="B224" s="61"/>
      <c r="C224" s="66">
        <f>C220+C209</f>
        <v>15</v>
      </c>
      <c r="D224" s="66"/>
    </row>
    <row r="225" spans="1:4" ht="31.5" customHeight="1" x14ac:dyDescent="0.3">
      <c r="A225" s="60"/>
      <c r="B225" s="61"/>
      <c r="C225" s="65" t="s">
        <v>10</v>
      </c>
      <c r="D225" s="65"/>
    </row>
    <row r="226" spans="1:4" ht="15.6" x14ac:dyDescent="0.3">
      <c r="A226" s="62"/>
      <c r="B226" s="63"/>
      <c r="C226" s="70">
        <f>C221+C210</f>
        <v>0</v>
      </c>
      <c r="D226" s="71"/>
    </row>
    <row r="227" spans="1:4" ht="114" customHeight="1" x14ac:dyDescent="0.3">
      <c r="A227" s="10"/>
    </row>
    <row r="228" spans="1:4" ht="23.25" customHeight="1" x14ac:dyDescent="0.3">
      <c r="A228" s="54" t="s">
        <v>59</v>
      </c>
      <c r="B228" s="69"/>
      <c r="C228" s="69"/>
      <c r="D228" s="69"/>
    </row>
    <row r="229" spans="1:4" ht="15.9" customHeight="1" x14ac:dyDescent="0.3">
      <c r="A229" s="9"/>
      <c r="D229" s="25"/>
    </row>
    <row r="230" spans="1:4" ht="15" customHeight="1" x14ac:dyDescent="0.3">
      <c r="A230" s="56" t="s">
        <v>21</v>
      </c>
      <c r="B230" s="57"/>
      <c r="C230" s="57"/>
      <c r="D230" s="57"/>
    </row>
    <row r="231" spans="1:4" x14ac:dyDescent="0.3">
      <c r="A231" s="92" t="s">
        <v>8</v>
      </c>
      <c r="B231" s="92"/>
      <c r="C231" s="34" t="s">
        <v>38</v>
      </c>
      <c r="D231" s="29" t="s">
        <v>34</v>
      </c>
    </row>
    <row r="232" spans="1:4" x14ac:dyDescent="0.3">
      <c r="A232" s="91" t="s">
        <v>62</v>
      </c>
      <c r="B232" s="91"/>
      <c r="C232" s="18" t="s">
        <v>15</v>
      </c>
      <c r="D232" s="33"/>
    </row>
    <row r="233" spans="1:4" x14ac:dyDescent="0.3">
      <c r="A233" s="91" t="s">
        <v>64</v>
      </c>
      <c r="B233" s="91"/>
      <c r="C233" s="18" t="s">
        <v>15</v>
      </c>
      <c r="D233" s="33"/>
    </row>
    <row r="234" spans="1:4" x14ac:dyDescent="0.3">
      <c r="A234" s="91" t="s">
        <v>63</v>
      </c>
      <c r="B234" s="91"/>
      <c r="C234" s="18" t="s">
        <v>71</v>
      </c>
      <c r="D234" s="33"/>
    </row>
    <row r="235" spans="1:4" ht="11.25" customHeight="1" x14ac:dyDescent="0.3">
      <c r="A235" s="90"/>
      <c r="B235" s="90"/>
    </row>
    <row r="236" spans="1:4" ht="15.6" x14ac:dyDescent="0.3">
      <c r="A236" s="6" t="s">
        <v>5</v>
      </c>
      <c r="B236" s="2"/>
      <c r="C236" s="43">
        <v>5</v>
      </c>
      <c r="D236" s="25"/>
    </row>
    <row r="237" spans="1:4" ht="15.6" x14ac:dyDescent="0.3">
      <c r="A237" s="1" t="s">
        <v>11</v>
      </c>
      <c r="B237" s="5"/>
      <c r="C237" s="43">
        <f>SUM(D232:D234)</f>
        <v>0</v>
      </c>
    </row>
    <row r="238" spans="1:4" ht="9.75" customHeight="1" x14ac:dyDescent="0.3">
      <c r="A238" s="89" t="s">
        <v>39</v>
      </c>
      <c r="B238" s="89"/>
      <c r="C238" s="38"/>
    </row>
    <row r="239" spans="1:4" x14ac:dyDescent="0.3">
      <c r="A239" s="89"/>
      <c r="B239" s="89"/>
    </row>
    <row r="240" spans="1:4" ht="18.75" customHeight="1" x14ac:dyDescent="0.3">
      <c r="B240" s="1"/>
      <c r="C240" s="1"/>
    </row>
    <row r="241" spans="1:4" ht="31.5" customHeight="1" x14ac:dyDescent="0.3">
      <c r="A241" s="58" t="s">
        <v>66</v>
      </c>
      <c r="B241" s="59"/>
      <c r="C241" s="65" t="s">
        <v>18</v>
      </c>
      <c r="D241" s="65"/>
    </row>
    <row r="242" spans="1:4" ht="15.6" x14ac:dyDescent="0.3">
      <c r="A242" s="60"/>
      <c r="B242" s="61"/>
      <c r="C242" s="66">
        <f>C236</f>
        <v>5</v>
      </c>
      <c r="D242" s="66"/>
    </row>
    <row r="243" spans="1:4" ht="31.5" customHeight="1" x14ac:dyDescent="0.3">
      <c r="A243" s="60"/>
      <c r="B243" s="61"/>
      <c r="C243" s="65" t="s">
        <v>10</v>
      </c>
      <c r="D243" s="65"/>
    </row>
    <row r="244" spans="1:4" ht="15.6" x14ac:dyDescent="0.3">
      <c r="A244" s="62"/>
      <c r="B244" s="63"/>
      <c r="C244" s="64">
        <f>C237</f>
        <v>0</v>
      </c>
      <c r="D244" s="64"/>
    </row>
    <row r="246" spans="1:4" x14ac:dyDescent="0.3">
      <c r="A246" s="1"/>
    </row>
    <row r="247" spans="1:4" ht="25.8" x14ac:dyDescent="0.5">
      <c r="A247" s="1"/>
      <c r="B247" s="40" t="s">
        <v>18</v>
      </c>
      <c r="C247" s="87">
        <f>C242+C224+C195+C166+C148+C119+C79+C61</f>
        <v>100</v>
      </c>
      <c r="D247" s="88"/>
    </row>
    <row r="248" spans="1:4" ht="25.8" x14ac:dyDescent="0.5">
      <c r="A248" s="1"/>
      <c r="B248" s="40" t="s">
        <v>9</v>
      </c>
      <c r="C248" s="83">
        <v>50</v>
      </c>
      <c r="D248" s="84"/>
    </row>
    <row r="249" spans="1:4" ht="25.8" x14ac:dyDescent="0.5">
      <c r="A249" s="1"/>
      <c r="B249" s="40" t="s">
        <v>10</v>
      </c>
      <c r="C249" s="85">
        <f>C244+C226+C197+C168+C150+C121+C81+C63</f>
        <v>0</v>
      </c>
      <c r="D249" s="86"/>
    </row>
    <row r="250" spans="1:4" x14ac:dyDescent="0.3">
      <c r="A250" s="1"/>
    </row>
    <row r="251" spans="1:4" ht="26.25" customHeight="1" x14ac:dyDescent="0.3">
      <c r="A251" s="13" t="s">
        <v>7</v>
      </c>
      <c r="B251" s="13"/>
      <c r="D251" s="19"/>
    </row>
    <row r="252" spans="1:4" x14ac:dyDescent="0.3">
      <c r="D252" s="19"/>
    </row>
    <row r="253" spans="1:4" ht="15.6" x14ac:dyDescent="0.3">
      <c r="A253" s="19"/>
      <c r="B253" s="9" t="s">
        <v>43</v>
      </c>
      <c r="D253" s="19"/>
    </row>
    <row r="254" spans="1:4" ht="15.6" x14ac:dyDescent="0.3">
      <c r="B254" s="9" t="s">
        <v>44</v>
      </c>
      <c r="D254" s="19"/>
    </row>
    <row r="255" spans="1:4" ht="15.6" x14ac:dyDescent="0.3">
      <c r="B255" s="9" t="s">
        <v>45</v>
      </c>
      <c r="D255" s="19"/>
    </row>
    <row r="256" spans="1:4" ht="15.6" x14ac:dyDescent="0.3">
      <c r="B256" s="9" t="s">
        <v>46</v>
      </c>
      <c r="D256" s="19"/>
    </row>
    <row r="257" spans="2:4" ht="15.6" x14ac:dyDescent="0.3">
      <c r="B257" s="9" t="s">
        <v>47</v>
      </c>
      <c r="D257" s="19"/>
    </row>
    <row r="258" spans="2:4" x14ac:dyDescent="0.3">
      <c r="D258" s="19"/>
    </row>
    <row r="259" spans="2:4" x14ac:dyDescent="0.3">
      <c r="D259" s="19"/>
    </row>
    <row r="260" spans="2:4" x14ac:dyDescent="0.3">
      <c r="D260" s="19"/>
    </row>
    <row r="261" spans="2:4" x14ac:dyDescent="0.3">
      <c r="D261" s="19"/>
    </row>
    <row r="262" spans="2:4" x14ac:dyDescent="0.3">
      <c r="D262" s="19"/>
    </row>
    <row r="263" spans="2:4" x14ac:dyDescent="0.3">
      <c r="D263" s="19"/>
    </row>
    <row r="264" spans="2:4" x14ac:dyDescent="0.3">
      <c r="D264" s="19"/>
    </row>
    <row r="265" spans="2:4" x14ac:dyDescent="0.3">
      <c r="D265" s="19"/>
    </row>
    <row r="266" spans="2:4" x14ac:dyDescent="0.3">
      <c r="D266" s="19"/>
    </row>
    <row r="267" spans="2:4" x14ac:dyDescent="0.3">
      <c r="D267" s="19"/>
    </row>
    <row r="268" spans="2:4" x14ac:dyDescent="0.3">
      <c r="D268" s="19"/>
    </row>
    <row r="269" spans="2:4" x14ac:dyDescent="0.3">
      <c r="D269" s="19"/>
    </row>
    <row r="270" spans="2:4" x14ac:dyDescent="0.3">
      <c r="D270" s="19"/>
    </row>
    <row r="271" spans="2:4" x14ac:dyDescent="0.3">
      <c r="D271" s="19"/>
    </row>
    <row r="272" spans="2:4" x14ac:dyDescent="0.3">
      <c r="D272" s="19"/>
    </row>
    <row r="273" spans="4:4" x14ac:dyDescent="0.3">
      <c r="D273" s="19"/>
    </row>
    <row r="274" spans="4:4" x14ac:dyDescent="0.3">
      <c r="D274" s="19"/>
    </row>
    <row r="275" spans="4:4" x14ac:dyDescent="0.3">
      <c r="D275" s="19"/>
    </row>
    <row r="276" spans="4:4" x14ac:dyDescent="0.3">
      <c r="D276" s="19"/>
    </row>
  </sheetData>
  <mergeCells count="81">
    <mergeCell ref="A212:D212"/>
    <mergeCell ref="A223:B226"/>
    <mergeCell ref="C248:D248"/>
    <mergeCell ref="C249:D249"/>
    <mergeCell ref="C241:D241"/>
    <mergeCell ref="C242:D242"/>
    <mergeCell ref="C243:D243"/>
    <mergeCell ref="C244:D244"/>
    <mergeCell ref="C247:D247"/>
    <mergeCell ref="A238:B239"/>
    <mergeCell ref="A230:D230"/>
    <mergeCell ref="A235:B235"/>
    <mergeCell ref="A234:B234"/>
    <mergeCell ref="A232:B232"/>
    <mergeCell ref="A231:B231"/>
    <mergeCell ref="A233:B233"/>
    <mergeCell ref="C1:D1"/>
    <mergeCell ref="A15:D15"/>
    <mergeCell ref="A17:D17"/>
    <mergeCell ref="A19:D19"/>
    <mergeCell ref="A29:D29"/>
    <mergeCell ref="B13:D13"/>
    <mergeCell ref="A3:D3"/>
    <mergeCell ref="B5:D5"/>
    <mergeCell ref="B11:D11"/>
    <mergeCell ref="B7:D7"/>
    <mergeCell ref="B9:D9"/>
    <mergeCell ref="A39:D39"/>
    <mergeCell ref="A49:D49"/>
    <mergeCell ref="A60:B63"/>
    <mergeCell ref="A96:D96"/>
    <mergeCell ref="A118:B121"/>
    <mergeCell ref="C60:D60"/>
    <mergeCell ref="C61:D61"/>
    <mergeCell ref="C62:D62"/>
    <mergeCell ref="C63:D63"/>
    <mergeCell ref="C80:D80"/>
    <mergeCell ref="C81:D81"/>
    <mergeCell ref="C118:D118"/>
    <mergeCell ref="C119:D119"/>
    <mergeCell ref="C120:D120"/>
    <mergeCell ref="A123:D123"/>
    <mergeCell ref="A65:D65"/>
    <mergeCell ref="A67:D67"/>
    <mergeCell ref="A78:B81"/>
    <mergeCell ref="A83:D83"/>
    <mergeCell ref="A85:D85"/>
    <mergeCell ref="C78:D78"/>
    <mergeCell ref="C79:D79"/>
    <mergeCell ref="A228:D228"/>
    <mergeCell ref="A199:D199"/>
    <mergeCell ref="A147:B150"/>
    <mergeCell ref="A152:D152"/>
    <mergeCell ref="A154:D154"/>
    <mergeCell ref="A165:B168"/>
    <mergeCell ref="C224:D224"/>
    <mergeCell ref="C225:D225"/>
    <mergeCell ref="C226:D226"/>
    <mergeCell ref="A201:D201"/>
    <mergeCell ref="A194:B197"/>
    <mergeCell ref="C194:D194"/>
    <mergeCell ref="C195:D195"/>
    <mergeCell ref="C196:D196"/>
    <mergeCell ref="C197:D197"/>
    <mergeCell ref="C223:D223"/>
    <mergeCell ref="A136:D136"/>
    <mergeCell ref="A107:D107"/>
    <mergeCell ref="A241:B244"/>
    <mergeCell ref="A172:D172"/>
    <mergeCell ref="A183:D183"/>
    <mergeCell ref="A170:D170"/>
    <mergeCell ref="A125:D125"/>
    <mergeCell ref="C121:D121"/>
    <mergeCell ref="C147:D147"/>
    <mergeCell ref="C148:D148"/>
    <mergeCell ref="C149:D149"/>
    <mergeCell ref="C150:D150"/>
    <mergeCell ref="C165:D165"/>
    <mergeCell ref="C166:D166"/>
    <mergeCell ref="C167:D167"/>
    <mergeCell ref="C168:D168"/>
  </mergeCells>
  <dataValidations count="1">
    <dataValidation type="list" allowBlank="1" showInputMessage="1" showErrorMessage="1" sqref="C109:C114 C156:C160 C127:C132 C232:C234 C87:C92 C174:C179 C138:C142 C203:C207 C69:C73 C51:C56 C41:C46 C185:C190 C21:C26 C31:C35 C98:C103 C214:C218" xr:uid="{00000000-0002-0000-0000-000000000000}">
      <formula1>"SI,NO"</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dc:creator>
  <cp:lastModifiedBy>Utente</cp:lastModifiedBy>
  <cp:lastPrinted>2022-08-05T10:02:46Z</cp:lastPrinted>
  <dcterms:created xsi:type="dcterms:W3CDTF">2019-03-29T08:51:41Z</dcterms:created>
  <dcterms:modified xsi:type="dcterms:W3CDTF">2022-08-05T10:02:49Z</dcterms:modified>
</cp:coreProperties>
</file>